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 tabRatio="710" activeTab="26"/>
  </bookViews>
  <sheets>
    <sheet name=" الفهرس" sheetId="1" r:id="rId1"/>
    <sheet name="1-7" sheetId="2" r:id="rId2"/>
    <sheet name="8" sheetId="3" r:id="rId3"/>
    <sheet name="9" sheetId="4" r:id="rId4"/>
    <sheet name="10" sheetId="5" r:id="rId5"/>
    <sheet name="11" sheetId="6" r:id="rId6"/>
    <sheet name="12" sheetId="7" r:id="rId7"/>
    <sheet name="13" sheetId="8" r:id="rId8"/>
    <sheet name="14" sheetId="9" r:id="rId9"/>
    <sheet name="15" sheetId="10" r:id="rId10"/>
    <sheet name="16" sheetId="11" r:id="rId11"/>
    <sheet name="17" sheetId="12" r:id="rId12"/>
    <sheet name="18" sheetId="13" r:id="rId13"/>
    <sheet name="19" sheetId="14" r:id="rId14"/>
    <sheet name="20" sheetId="15" r:id="rId15"/>
    <sheet name="21" sheetId="16" r:id="rId16"/>
    <sheet name="22" sheetId="17" r:id="rId17"/>
    <sheet name="23" sheetId="18" r:id="rId18"/>
    <sheet name="24" sheetId="19" r:id="rId19"/>
    <sheet name="25" sheetId="20" r:id="rId20"/>
    <sheet name="26" sheetId="21" r:id="rId21"/>
    <sheet name="27" sheetId="22" r:id="rId22"/>
    <sheet name="28" sheetId="23" r:id="rId23"/>
    <sheet name="29" sheetId="24" r:id="rId24"/>
    <sheet name="30" sheetId="25" r:id="rId25"/>
    <sheet name="31" sheetId="26" r:id="rId26"/>
    <sheet name="32" sheetId="27" r:id="rId27"/>
  </sheets>
  <calcPr calcId="124519"/>
</workbook>
</file>

<file path=xl/calcChain.xml><?xml version="1.0" encoding="utf-8"?>
<calcChain xmlns="http://schemas.openxmlformats.org/spreadsheetml/2006/main">
  <c r="H91" i="27"/>
  <c r="G92" i="26"/>
  <c r="D31" i="24"/>
  <c r="E24"/>
  <c r="D91" i="23"/>
  <c r="B39" i="4"/>
  <c r="B90" i="3"/>
  <c r="B57" i="2"/>
  <c r="B45"/>
  <c r="E58" i="25"/>
  <c r="C90" i="24"/>
  <c r="D90"/>
  <c r="B90"/>
  <c r="E73"/>
  <c r="C65"/>
  <c r="D65"/>
  <c r="E65"/>
  <c r="B65"/>
  <c r="C60"/>
  <c r="D60"/>
  <c r="E60"/>
  <c r="B60"/>
  <c r="E59"/>
  <c r="B42" i="14"/>
  <c r="B45" i="13"/>
  <c r="B50" i="7"/>
  <c r="G91" i="27"/>
  <c r="E91"/>
  <c r="D91"/>
  <c r="C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D92" i="26"/>
  <c r="E92"/>
  <c r="F92"/>
  <c r="C92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7"/>
  <c r="C51" i="25"/>
  <c r="D51"/>
  <c r="B51"/>
  <c r="E90"/>
  <c r="D89"/>
  <c r="C89"/>
  <c r="B89"/>
  <c r="E88"/>
  <c r="D87"/>
  <c r="C87"/>
  <c r="B87"/>
  <c r="E86"/>
  <c r="D85"/>
  <c r="C85"/>
  <c r="B85"/>
  <c r="E84"/>
  <c r="D83"/>
  <c r="C83"/>
  <c r="B83"/>
  <c r="E82"/>
  <c r="D81"/>
  <c r="C81"/>
  <c r="B81"/>
  <c r="E80"/>
  <c r="E79"/>
  <c r="D78"/>
  <c r="C78"/>
  <c r="B78"/>
  <c r="E77"/>
  <c r="D76"/>
  <c r="C76"/>
  <c r="B76"/>
  <c r="E75"/>
  <c r="D74"/>
  <c r="C74"/>
  <c r="B74"/>
  <c r="E73"/>
  <c r="E72"/>
  <c r="E71"/>
  <c r="E70"/>
  <c r="E69"/>
  <c r="E68"/>
  <c r="E67"/>
  <c r="D66"/>
  <c r="C66"/>
  <c r="B66"/>
  <c r="E65"/>
  <c r="E64"/>
  <c r="E63"/>
  <c r="E62"/>
  <c r="D61"/>
  <c r="C61"/>
  <c r="B61"/>
  <c r="E60"/>
  <c r="D59"/>
  <c r="C59"/>
  <c r="B59"/>
  <c r="E57"/>
  <c r="E56"/>
  <c r="E55"/>
  <c r="E54"/>
  <c r="E53"/>
  <c r="E52"/>
  <c r="E50"/>
  <c r="E49"/>
  <c r="E48"/>
  <c r="D47"/>
  <c r="C47"/>
  <c r="B47"/>
  <c r="E46"/>
  <c r="E45"/>
  <c r="E44"/>
  <c r="E43"/>
  <c r="E42"/>
  <c r="E41"/>
  <c r="D40"/>
  <c r="C40"/>
  <c r="B40"/>
  <c r="E39"/>
  <c r="E38"/>
  <c r="E37"/>
  <c r="E36"/>
  <c r="E35"/>
  <c r="E34"/>
  <c r="E33"/>
  <c r="E32"/>
  <c r="D31"/>
  <c r="C31"/>
  <c r="B31"/>
  <c r="E30"/>
  <c r="E29"/>
  <c r="E28"/>
  <c r="E27"/>
  <c r="E26"/>
  <c r="E25"/>
  <c r="D24"/>
  <c r="C24"/>
  <c r="B24"/>
  <c r="E23"/>
  <c r="E22"/>
  <c r="E21"/>
  <c r="D20"/>
  <c r="C20"/>
  <c r="B20"/>
  <c r="E19"/>
  <c r="E18"/>
  <c r="E17"/>
  <c r="E16"/>
  <c r="E15"/>
  <c r="E14"/>
  <c r="D13"/>
  <c r="C13"/>
  <c r="B13"/>
  <c r="E12"/>
  <c r="E11"/>
  <c r="E10"/>
  <c r="E9"/>
  <c r="E8"/>
  <c r="E7"/>
  <c r="D6"/>
  <c r="C6"/>
  <c r="B6"/>
  <c r="E52" i="24"/>
  <c r="E53"/>
  <c r="E54"/>
  <c r="E55"/>
  <c r="E56"/>
  <c r="E57"/>
  <c r="C51"/>
  <c r="D51"/>
  <c r="B51"/>
  <c r="E51" s="1"/>
  <c r="D40"/>
  <c r="C88"/>
  <c r="C86"/>
  <c r="C84"/>
  <c r="C82"/>
  <c r="C80"/>
  <c r="C77"/>
  <c r="C75"/>
  <c r="C47"/>
  <c r="C31"/>
  <c r="C24"/>
  <c r="C20"/>
  <c r="C13"/>
  <c r="C6"/>
  <c r="D6"/>
  <c r="C40"/>
  <c r="E89"/>
  <c r="D88"/>
  <c r="B88"/>
  <c r="E87"/>
  <c r="D86"/>
  <c r="B86"/>
  <c r="E85"/>
  <c r="D84"/>
  <c r="B84"/>
  <c r="E84" s="1"/>
  <c r="E83"/>
  <c r="D82"/>
  <c r="B82"/>
  <c r="E81"/>
  <c r="D80"/>
  <c r="B80"/>
  <c r="E79"/>
  <c r="E78"/>
  <c r="D77"/>
  <c r="B77"/>
  <c r="E76"/>
  <c r="D75"/>
  <c r="B75"/>
  <c r="E74"/>
  <c r="E72"/>
  <c r="E71"/>
  <c r="E70"/>
  <c r="E69"/>
  <c r="E68"/>
  <c r="E67"/>
  <c r="E66"/>
  <c r="E64"/>
  <c r="E63"/>
  <c r="E62"/>
  <c r="E61"/>
  <c r="E58"/>
  <c r="E50"/>
  <c r="E49"/>
  <c r="E48"/>
  <c r="D47"/>
  <c r="B47"/>
  <c r="E46"/>
  <c r="E45"/>
  <c r="E44"/>
  <c r="E43"/>
  <c r="E42"/>
  <c r="E41"/>
  <c r="B40"/>
  <c r="E39"/>
  <c r="E38"/>
  <c r="E37"/>
  <c r="E36"/>
  <c r="E35"/>
  <c r="E34"/>
  <c r="E33"/>
  <c r="E32"/>
  <c r="B31"/>
  <c r="E30"/>
  <c r="E29"/>
  <c r="E28"/>
  <c r="E27"/>
  <c r="E26"/>
  <c r="E25"/>
  <c r="D24"/>
  <c r="B24"/>
  <c r="E23"/>
  <c r="E22"/>
  <c r="E21"/>
  <c r="D20"/>
  <c r="B20"/>
  <c r="E19"/>
  <c r="E18"/>
  <c r="E17"/>
  <c r="E16"/>
  <c r="E15"/>
  <c r="E14"/>
  <c r="D13"/>
  <c r="B13"/>
  <c r="E12"/>
  <c r="E11"/>
  <c r="E10"/>
  <c r="E9"/>
  <c r="E8"/>
  <c r="E7"/>
  <c r="B6"/>
  <c r="C78" i="22"/>
  <c r="B78"/>
  <c r="C60"/>
  <c r="B60"/>
  <c r="B66"/>
  <c r="C47"/>
  <c r="B47"/>
  <c r="C40"/>
  <c r="B40"/>
  <c r="B6"/>
  <c r="C78" i="23"/>
  <c r="B78"/>
  <c r="C61"/>
  <c r="B61"/>
  <c r="C47"/>
  <c r="B47"/>
  <c r="C40"/>
  <c r="B40"/>
  <c r="C51"/>
  <c r="B51"/>
  <c r="D52"/>
  <c r="D90"/>
  <c r="C89"/>
  <c r="B89"/>
  <c r="D88"/>
  <c r="C87"/>
  <c r="B87"/>
  <c r="D86"/>
  <c r="C85"/>
  <c r="B85"/>
  <c r="D84"/>
  <c r="C83"/>
  <c r="B83"/>
  <c r="D82"/>
  <c r="C81"/>
  <c r="B81"/>
  <c r="D80"/>
  <c r="D79"/>
  <c r="D78" s="1"/>
  <c r="D77"/>
  <c r="C76"/>
  <c r="B76"/>
  <c r="D75"/>
  <c r="C74"/>
  <c r="B74"/>
  <c r="D74" s="1"/>
  <c r="D73"/>
  <c r="D72"/>
  <c r="D71"/>
  <c r="D70"/>
  <c r="D69"/>
  <c r="D68"/>
  <c r="D67"/>
  <c r="C66"/>
  <c r="B66"/>
  <c r="D65"/>
  <c r="D64"/>
  <c r="D63"/>
  <c r="D62"/>
  <c r="D61" s="1"/>
  <c r="D60"/>
  <c r="C59"/>
  <c r="B59"/>
  <c r="D58"/>
  <c r="D57"/>
  <c r="D56"/>
  <c r="D55"/>
  <c r="D54"/>
  <c r="D53"/>
  <c r="D50"/>
  <c r="D49"/>
  <c r="D48"/>
  <c r="D47" s="1"/>
  <c r="D46"/>
  <c r="D45"/>
  <c r="D44"/>
  <c r="D43"/>
  <c r="D42"/>
  <c r="D41"/>
  <c r="D40" s="1"/>
  <c r="D39"/>
  <c r="D38"/>
  <c r="D37"/>
  <c r="D36"/>
  <c r="D35"/>
  <c r="D34"/>
  <c r="D33"/>
  <c r="D32"/>
  <c r="C31"/>
  <c r="B31"/>
  <c r="D30"/>
  <c r="D29"/>
  <c r="D28"/>
  <c r="D27"/>
  <c r="D26"/>
  <c r="D25"/>
  <c r="C24"/>
  <c r="B24"/>
  <c r="D23"/>
  <c r="D22"/>
  <c r="D21"/>
  <c r="C20"/>
  <c r="B20"/>
  <c r="D19"/>
  <c r="D18"/>
  <c r="D17"/>
  <c r="D16"/>
  <c r="D15"/>
  <c r="D14"/>
  <c r="C13"/>
  <c r="B13"/>
  <c r="D13" s="1"/>
  <c r="D12"/>
  <c r="D11"/>
  <c r="D10"/>
  <c r="D9"/>
  <c r="D8"/>
  <c r="D7"/>
  <c r="C6"/>
  <c r="C91" s="1"/>
  <c r="B6"/>
  <c r="D90" i="22"/>
  <c r="C89"/>
  <c r="B89"/>
  <c r="D89" s="1"/>
  <c r="D88"/>
  <c r="C87"/>
  <c r="B87"/>
  <c r="D86"/>
  <c r="C85"/>
  <c r="B85"/>
  <c r="D85" s="1"/>
  <c r="D84"/>
  <c r="C83"/>
  <c r="B83"/>
  <c r="D83" s="1"/>
  <c r="D82"/>
  <c r="C81"/>
  <c r="B81"/>
  <c r="D81" s="1"/>
  <c r="D79"/>
  <c r="D80"/>
  <c r="D77"/>
  <c r="C76"/>
  <c r="B76"/>
  <c r="D76" s="1"/>
  <c r="D75"/>
  <c r="C74"/>
  <c r="B74"/>
  <c r="D74" s="1"/>
  <c r="C66"/>
  <c r="D73"/>
  <c r="D72"/>
  <c r="D71"/>
  <c r="D70"/>
  <c r="D69"/>
  <c r="D68"/>
  <c r="D67"/>
  <c r="D66" s="1"/>
  <c r="D64"/>
  <c r="D63"/>
  <c r="D62"/>
  <c r="D61"/>
  <c r="D59"/>
  <c r="C58"/>
  <c r="B58"/>
  <c r="D58" s="1"/>
  <c r="D57"/>
  <c r="D56"/>
  <c r="D55"/>
  <c r="D54"/>
  <c r="D53"/>
  <c r="D52"/>
  <c r="C51"/>
  <c r="B51"/>
  <c r="D50"/>
  <c r="D49"/>
  <c r="D48"/>
  <c r="D47" s="1"/>
  <c r="D41"/>
  <c r="D42"/>
  <c r="D43"/>
  <c r="D44"/>
  <c r="D45"/>
  <c r="D46"/>
  <c r="D32"/>
  <c r="D33"/>
  <c r="D34"/>
  <c r="D35"/>
  <c r="D36"/>
  <c r="D37"/>
  <c r="D38"/>
  <c r="D39"/>
  <c r="D25"/>
  <c r="D26"/>
  <c r="D27"/>
  <c r="D28"/>
  <c r="D29"/>
  <c r="D30"/>
  <c r="D21"/>
  <c r="D22"/>
  <c r="D23"/>
  <c r="D14"/>
  <c r="D15"/>
  <c r="D16"/>
  <c r="D17"/>
  <c r="D18"/>
  <c r="D19"/>
  <c r="D7"/>
  <c r="D8"/>
  <c r="D9"/>
  <c r="D10"/>
  <c r="D11"/>
  <c r="D12"/>
  <c r="C6"/>
  <c r="C31"/>
  <c r="B31"/>
  <c r="C24"/>
  <c r="B24"/>
  <c r="C20"/>
  <c r="B20"/>
  <c r="C13"/>
  <c r="B13"/>
  <c r="B33" i="21"/>
  <c r="B12" i="20"/>
  <c r="B45" i="19"/>
  <c r="B20" i="18"/>
  <c r="B10" i="17"/>
  <c r="B9" i="16"/>
  <c r="B18" i="12"/>
  <c r="B25" i="11"/>
  <c r="B25" i="10"/>
  <c r="B12" i="9"/>
  <c r="B23" i="8"/>
  <c r="B30" i="6"/>
  <c r="B45" i="5"/>
  <c r="C91" i="25" l="1"/>
  <c r="E13"/>
  <c r="E59"/>
  <c r="E20"/>
  <c r="E75" i="24"/>
  <c r="C91" i="22"/>
  <c r="D20"/>
  <c r="D87"/>
  <c r="E76" i="25"/>
  <c r="E89"/>
  <c r="E81"/>
  <c r="E74"/>
  <c r="E66"/>
  <c r="E51"/>
  <c r="E47"/>
  <c r="E40"/>
  <c r="E24"/>
  <c r="B91"/>
  <c r="D91"/>
  <c r="E31"/>
  <c r="E83"/>
  <c r="E85"/>
  <c r="E87"/>
  <c r="E61"/>
  <c r="E78"/>
  <c r="E6"/>
  <c r="E77" i="24"/>
  <c r="E47"/>
  <c r="E86"/>
  <c r="E80"/>
  <c r="E88"/>
  <c r="E40"/>
  <c r="E31"/>
  <c r="E90" s="1"/>
  <c r="E20"/>
  <c r="E13"/>
  <c r="E6"/>
  <c r="E82"/>
  <c r="D85" i="23"/>
  <c r="D76"/>
  <c r="D59"/>
  <c r="D51"/>
  <c r="D31"/>
  <c r="D24"/>
  <c r="D87"/>
  <c r="D6"/>
  <c r="D81"/>
  <c r="D89"/>
  <c r="D20"/>
  <c r="D66"/>
  <c r="D83"/>
  <c r="D78" i="22"/>
  <c r="D60"/>
  <c r="D24"/>
  <c r="D6"/>
  <c r="D31"/>
  <c r="D13"/>
  <c r="D51"/>
  <c r="D40"/>
  <c r="B91" i="23"/>
  <c r="E91" i="25" l="1"/>
  <c r="B91" i="22"/>
  <c r="D91"/>
</calcChain>
</file>

<file path=xl/sharedStrings.xml><?xml version="1.0" encoding="utf-8"?>
<sst xmlns="http://schemas.openxmlformats.org/spreadsheetml/2006/main" count="1709" uniqueCount="891">
  <si>
    <t>جدول 1  : عدد الطلاب المسجلين والمتخرجين للعام الدراسي 2015-2016</t>
  </si>
  <si>
    <t>جدول 3  : عدد الطلاب المسجلين حسب الجنسية للعام الدراسي 2015-2016</t>
  </si>
  <si>
    <t>جدول 4  : عدد الطلاب المتخرجين حسب الجنس للعام الدراسي 2015-2016</t>
  </si>
  <si>
    <t>جدول 5  : عدد الطلاب المتخرجين حسب الجنسية للعام الدراسي 2015-2016</t>
  </si>
  <si>
    <t>_</t>
  </si>
  <si>
    <t>table 1: number of registered and graduate students for academic year 2015-2016</t>
  </si>
  <si>
    <t>table 3: number of registered  students by nationality for academic year 2015-2016</t>
  </si>
  <si>
    <t>table 4: number of graduate  students by sex for academic year 2015-2016</t>
  </si>
  <si>
    <t>table 5: number of graduate  students by nationality for academic year 2015-2016</t>
  </si>
  <si>
    <t>أجير دائم permanent wageworker</t>
  </si>
  <si>
    <t>مدرب مصالحة reconciliation trainer</t>
  </si>
  <si>
    <t>المجموع  total</t>
  </si>
  <si>
    <t>اللبنانية lebanese</t>
  </si>
  <si>
    <t>الكلية / المعهد faculty/institute</t>
  </si>
  <si>
    <t>موظف متعاقد contracter employee</t>
  </si>
  <si>
    <t>مدرب مصالحة  conciliation coach</t>
  </si>
  <si>
    <t xml:space="preserve"> صفحة : 1</t>
  </si>
  <si>
    <t xml:space="preserve"> sheet :1</t>
  </si>
  <si>
    <t xml:space="preserve"> صفحة : 2</t>
  </si>
  <si>
    <t xml:space="preserve"> sheet :2</t>
  </si>
  <si>
    <t xml:space="preserve"> صفحة : 3</t>
  </si>
  <si>
    <t xml:space="preserve"> sheet :3</t>
  </si>
  <si>
    <t xml:space="preserve"> صفحة : 4</t>
  </si>
  <si>
    <t xml:space="preserve"> sheet :4</t>
  </si>
  <si>
    <t xml:space="preserve"> صفحة : 5</t>
  </si>
  <si>
    <t xml:space="preserve"> sheet :5</t>
  </si>
  <si>
    <t xml:space="preserve"> صفحة : 6</t>
  </si>
  <si>
    <t xml:space="preserve"> sheet :6</t>
  </si>
  <si>
    <t xml:space="preserve"> صفحة : 7</t>
  </si>
  <si>
    <t xml:space="preserve"> sheet :7</t>
  </si>
  <si>
    <t xml:space="preserve"> صفحة : 8</t>
  </si>
  <si>
    <t xml:space="preserve"> sheet :8</t>
  </si>
  <si>
    <t xml:space="preserve"> صفحة : 9</t>
  </si>
  <si>
    <t xml:space="preserve"> sheet :9</t>
  </si>
  <si>
    <t xml:space="preserve"> صفحة : 10</t>
  </si>
  <si>
    <t xml:space="preserve"> sheet :10</t>
  </si>
  <si>
    <t xml:space="preserve"> صفحة : 11</t>
  </si>
  <si>
    <t xml:space="preserve"> sheet :11</t>
  </si>
  <si>
    <t xml:space="preserve"> صفحة : 12</t>
  </si>
  <si>
    <t xml:space="preserve"> sheet :12</t>
  </si>
  <si>
    <t xml:space="preserve"> صفحة : 14</t>
  </si>
  <si>
    <t xml:space="preserve"> sheet :14</t>
  </si>
  <si>
    <t xml:space="preserve"> صفحة : 15</t>
  </si>
  <si>
    <t xml:space="preserve"> sheet :15</t>
  </si>
  <si>
    <t xml:space="preserve"> صفحة : 16</t>
  </si>
  <si>
    <t xml:space="preserve"> sheet :16</t>
  </si>
  <si>
    <t xml:space="preserve"> صفحة : 17</t>
  </si>
  <si>
    <t xml:space="preserve"> sheet :17</t>
  </si>
  <si>
    <t xml:space="preserve"> صفحة : 18</t>
  </si>
  <si>
    <t xml:space="preserve"> sheet :18</t>
  </si>
  <si>
    <t xml:space="preserve"> صفحة : 19</t>
  </si>
  <si>
    <t xml:space="preserve"> sheet :19</t>
  </si>
  <si>
    <t xml:space="preserve"> صفحة : 20</t>
  </si>
  <si>
    <t xml:space="preserve"> sheet :20</t>
  </si>
  <si>
    <t xml:space="preserve"> صفحة : 21</t>
  </si>
  <si>
    <t xml:space="preserve"> sheet :21</t>
  </si>
  <si>
    <t xml:space="preserve"> صفحة : 22</t>
  </si>
  <si>
    <t xml:space="preserve"> sheet :22</t>
  </si>
  <si>
    <t xml:space="preserve"> صفحة : 23</t>
  </si>
  <si>
    <t xml:space="preserve"> sheet :23</t>
  </si>
  <si>
    <t xml:space="preserve"> صفحة : 24</t>
  </si>
  <si>
    <t xml:space="preserve"> sheet :24</t>
  </si>
  <si>
    <t xml:space="preserve"> صفحة : 25</t>
  </si>
  <si>
    <t xml:space="preserve"> sheet :25</t>
  </si>
  <si>
    <t xml:space="preserve"> صفحة : 26</t>
  </si>
  <si>
    <t xml:space="preserve"> sheet :26</t>
  </si>
  <si>
    <t xml:space="preserve"> صفحة : 27</t>
  </si>
  <si>
    <t xml:space="preserve"> sheet :27</t>
  </si>
  <si>
    <t>مسجلين 
registered</t>
  </si>
  <si>
    <t>ذكور 
males</t>
  </si>
  <si>
    <t>اناث
 female</t>
  </si>
  <si>
    <t>لبناني
 lebanese</t>
  </si>
  <si>
    <t xml:space="preserve">غير لبناني
 non lebanese </t>
  </si>
  <si>
    <t>ملاك
 cadre</t>
  </si>
  <si>
    <t>موظف متعاقد
 contracter</t>
  </si>
  <si>
    <t>مدرب
 trainer</t>
  </si>
  <si>
    <t xml:space="preserve"> الاحصاء
 statistics</t>
  </si>
  <si>
    <t xml:space="preserve">الالكترونيك
 electronics </t>
  </si>
  <si>
    <t>الرياضيات
  mathematics</t>
  </si>
  <si>
    <t>الفيزياء 
physics</t>
  </si>
  <si>
    <t>الكيمياء
 chemistry</t>
  </si>
  <si>
    <t>الكيمياء الحياتية
 bio- chemistry</t>
  </si>
  <si>
    <t>المعلوماتية
  informatic</t>
  </si>
  <si>
    <t>علم الحياة والارض
 life &amp; earth science</t>
  </si>
  <si>
    <t>ماستر 1 و 2 مهني الرياضيات المالية وعلوم الاكتواريا  
technical master 1 &amp; 2 financial mathematics &amp; actuarial sciences</t>
  </si>
  <si>
    <t>ماستر 1 و 2 القواعد وإدارة التكنولوجيا 
master 1 &amp; 2 basics and technology management</t>
  </si>
  <si>
    <t>ماستر 1 علوم الارض - الخيار : جيولوجيا البترول
 master 1 earth science: choice petroleum geology</t>
  </si>
  <si>
    <t>ماستر 2 مهني الصيدلة القلب والأوعية الدموية 
master 2 technical: pharmacy, heart, &amp;  blood vessel</t>
  </si>
  <si>
    <t xml:space="preserve">ماستر 2 مهني العلوم التحليلية 
master 2 technical: analytical sciences
</t>
  </si>
  <si>
    <t>ماستر 2 مهني الولوج إلى الأسواق من المنتجات الصحية
 master 2 technical: acces to to markets of health products</t>
  </si>
  <si>
    <t>ماستر 2 مهني تكنولوجيا الفيزياء والتصوير الطبي 
 master 2 technical: physics technology &amp; medigraphy</t>
  </si>
  <si>
    <t>ماستر الفيزياء الطبية : ماستر 2 بحثي التصوير الحي 
master in medical physics : master 2 live photography</t>
  </si>
  <si>
    <t>ماستر علم العقاقير 
 master in drugs science</t>
  </si>
  <si>
    <t>ماستر 1 الفيزياء الطبية الحيوية 
 master 1: bio- physics medical</t>
  </si>
  <si>
    <t>ماستر 1 و 2 مهني الليزر : التطبيقات الطبية والصناعية
 master 1 &amp; 2 technical laiser : medical and industrial applications</t>
  </si>
  <si>
    <t>ماستر 1 و 2 بحثي الرياضيات ، المعلوماتية وتطبيقاتها 
master 1 and 2 research: mathematics, informatic and its applications</t>
  </si>
  <si>
    <t>ماستر 2 بحثي الفيزياء الطبية وتصوير المعيشة
 master 2 research : medical physics and live photography</t>
  </si>
  <si>
    <t>ماستر 2 بحثي الفيزياء دون الذرية 
master 2 research: physics below atomic</t>
  </si>
  <si>
    <t>ماستر 2 بحثي المعلوماتية وإدارة المخاطر 
master 2 research: informatic and risks management</t>
  </si>
  <si>
    <t>ماستر 2 بحثي علم الحياة والبيئة البحرية
 master 2 research: biology and marine enviroment</t>
  </si>
  <si>
    <t>ماستر 2 بحثي فيزياء المادة المكثفة 
 master 2 research: physics of condensed matter</t>
  </si>
  <si>
    <t>المجموع
  total</t>
  </si>
  <si>
    <t>الاختصاص
 domain</t>
  </si>
  <si>
    <t>العدد
 number</t>
  </si>
  <si>
    <t>الحقوق
  law</t>
  </si>
  <si>
    <t>العلوم السياسية والإدارية
  managerial and political sciences</t>
  </si>
  <si>
    <t>حقوق ماستر سنة أولى
  law: master first year</t>
  </si>
  <si>
    <t>حقوق : المهن القانونية والدبلوماسية 
 law: law and diplomatic professions</t>
  </si>
  <si>
    <t>دبلوم القانون الجزائي
 diploma in criminal law</t>
  </si>
  <si>
    <t>دبلوم القانون الخاص 
diploma in special law</t>
  </si>
  <si>
    <t>دبلوم القانون العام
 diploma in public law</t>
  </si>
  <si>
    <t xml:space="preserve">دبلوم المنازعات والتحكيم والطرق البديلة لحل المنازعات
 diploma in dispute and arbitration and altenative methods for solving disputes </t>
  </si>
  <si>
    <t>دبلوم علاقات دولية ودبلوماسية 
diploma in diplomatic and public relations</t>
  </si>
  <si>
    <t>دبلوم علوم سياسية 
diploma in political sciences</t>
  </si>
  <si>
    <t>دبلوم قانون الاعمال 
diploma in business law</t>
  </si>
  <si>
    <t>دبلوم قانون الاعمال الداخلي والدولي
  diploma in local and international business law</t>
  </si>
  <si>
    <t>علوم سياسية وإدارية : تخطيط وإدارة 
 political and managerial science: planning and managing</t>
  </si>
  <si>
    <t>ماستر 1 جدارة في الحقوق : إختصاص عام 
 master 1 certificate un law: public major</t>
  </si>
  <si>
    <t>ماستر 1 جدارة في الحقوق : إختصاص مهن قضائية
  master 1 certificate in law: judicial profession major</t>
  </si>
  <si>
    <t>ماستر 1 علوم سياسية
  master 1 political sciences</t>
  </si>
  <si>
    <t xml:space="preserve">ملستر بحثي في الحقوق
 research master in law </t>
  </si>
  <si>
    <t>ملستر بحثي في الحقوق : القانون الجزائي
 research master in law: criminal law</t>
  </si>
  <si>
    <t>ملستر بحثي في الحقوق : القانون الخاص
 research master in law: special law</t>
  </si>
  <si>
    <t>ملستر بحثي في الحقوق : القانون الداخلي والدولي للأعمال
 research master in law: local and international law for business</t>
  </si>
  <si>
    <t>ملستر بحثي في الحقوق : القانون العام
 research master in law: public law</t>
  </si>
  <si>
    <t>ماستر بحثي في الحقوق : قانون الاعمال
  research master in law: business law</t>
  </si>
  <si>
    <t>ماستر بحثي في الدراسات الاستراتيجية 
research master in strategic studies</t>
  </si>
  <si>
    <t>ماستر بحثي في العلوم السياسية 
 research master in political science</t>
  </si>
  <si>
    <t>ماستر بحثي في العلوم السياسية : علاقات دولية 
 research master in political science: international relations</t>
  </si>
  <si>
    <t>ماستر بحثي في العلوم السياسية علوم سياسية وإدارية 
research master in political science: political and managerial science</t>
  </si>
  <si>
    <t>ماستر مهني في الحقوق
 technical master in law</t>
  </si>
  <si>
    <t>ماستر مهني في الحقوق : القانون العام 
 technical master in law: public law</t>
  </si>
  <si>
    <t>ماستر مهني في الحقوق : المنازعات والتحكيم والطرق البديلة لحل المنازعات
technical master in law:  dispute and arbitration and altenative methods for solving disputes</t>
  </si>
  <si>
    <t>ماستر مهني في الحقوق : المهن القانونية والدبلوماسية 
technical master in law: law and diplomatic professions</t>
  </si>
  <si>
    <t>ماستر مهني في العلوم السياسية 
technical master in political sciences</t>
  </si>
  <si>
    <t>ماستر مهني في العلوم السياسية : التخطيط وإلادارة العامة
 technical master in political sciences: planning and public administration</t>
  </si>
  <si>
    <t>ماستر مهني في العلوم السياسية : منظمات دولية
 technical master in political science: international organistions</t>
  </si>
  <si>
    <t>غير محدد 
not identified</t>
  </si>
  <si>
    <t>المجموع 
 total</t>
  </si>
  <si>
    <t>الاختصاص 
 domain</t>
  </si>
  <si>
    <t>إدارة تربوية 
education management</t>
  </si>
  <si>
    <t>إدارة رياضية
 sports management</t>
  </si>
  <si>
    <t>إرشاد مدرسي
  school guiding</t>
  </si>
  <si>
    <t>إشراف تربوي للمرحلة الإبتدائية
 educational sponsoring for elementary stage</t>
  </si>
  <si>
    <t>التربية البدنية والرياضية 
 physical and sportive education</t>
  </si>
  <si>
    <t>تربية الطفولة المبكرة ( عربي) 
(early childhood education (arabic</t>
  </si>
  <si>
    <t>تربية الطفولة المبكرة ( فرنسي)
( early childhood education( french</t>
  </si>
  <si>
    <t xml:space="preserve">تربية الطفولة المبكرة ( إنكليزي)  
  early childhood education (english(   </t>
  </si>
  <si>
    <t>تربية خاصة
  special education</t>
  </si>
  <si>
    <t>تربية موسيقية 
music education</t>
  </si>
  <si>
    <t>تعليم الاجتماعيات في المرحلة الابتدائية  
learning socials in the elementary stage</t>
  </si>
  <si>
    <t>تعليم الرياضيات في المرحلة الابتدائية (إنكليزي) 
(learning mathematics in the elementary stage(english</t>
  </si>
  <si>
    <t xml:space="preserve">تعليم الرياضيات في المرحلة الابتدائية (فرنسي)
(learning mathematics in the elementary stage (french </t>
  </si>
  <si>
    <t>تعليم العلوم في المرحلة الابتدائية (انكليزي)
( learning sciences in the elementary stage (english</t>
  </si>
  <si>
    <t>تعليم العلوم في المرحلة الابتدائية (فرنسي)
(learning sciences in the elementary stage( french</t>
  </si>
  <si>
    <t>تعليم اللغة الانكليزية في المرحلة الابتدائية
 learning english language in the elementary stage</t>
  </si>
  <si>
    <t>تعليم اللغة العربية في المرحلة الابتدائية 
learning arabic language in the elementary stage</t>
  </si>
  <si>
    <t xml:space="preserve">تعليم اللغة الفرنسية في المرحلة الابتدائية 
    learning french language in the elementary stage       </t>
  </si>
  <si>
    <t>حلقة أولى - لغة اجنبية (فرنسي)
( first cycle -foreign language (french</t>
  </si>
  <si>
    <t>حلقة أولى - لغة عربية 
 first cycle - arabic language</t>
  </si>
  <si>
    <t>دبلوم 
 deploma</t>
  </si>
  <si>
    <t>كفاءات تعليم الفرنسية الجامعية 
  qualified learning university french DIFLU</t>
  </si>
  <si>
    <t>ماستر تعليم الاقتصاد في المرحلة الثانوية
 master in learning economics for secondary stage</t>
  </si>
  <si>
    <t>ماستر تعليم التربية المدنية في المرحلة الثانوية 
master in learning physical education for secondary stage</t>
  </si>
  <si>
    <t>ماستر علوم تربوية
 master in educational sciences</t>
  </si>
  <si>
    <t>ماستر مهني تعليم التاريخ
  technical master in learning history</t>
  </si>
  <si>
    <t>ماستر مهني تعليم الجغرافية
 technical master in learning geography</t>
  </si>
  <si>
    <t>ماستر مهني تعليم الرياصيات (انكليزي)
( technical master in learning mathematics (english</t>
  </si>
  <si>
    <t>ماستر مهني تعليم الرياصيات (فرنسي)
( technical master in learning mathematics (french</t>
  </si>
  <si>
    <t>ماستر مهني تعليم الفلسفةوالحضارات
  technical master in learning philosophy and cultures</t>
  </si>
  <si>
    <t>ماستر مهني تعليم الفيزياء (انكليزي)
( technical master in learning physics (english</t>
  </si>
  <si>
    <t>ماستر مهني تعليم الفيزياء (فرنسي)
( technical master in learning physics (french</t>
  </si>
  <si>
    <t>ماستر مهني تعليم الكيمياء (انكليزي)
( technical master in learning chemistry (english</t>
  </si>
  <si>
    <t>ماستر مهني تعليم الكيمياء (فرنسي)
( technical master in learning chemistry (french</t>
  </si>
  <si>
    <t>ماستر مهني في تعليم اللغة الانكليزية وآدابها 
technical master in learning english language and its literature</t>
  </si>
  <si>
    <t>ماستر مهني في تعليم اللغة العربية وآدابها
  technical master in learning arabic language and its literature</t>
  </si>
  <si>
    <t>ماستر مهني في تعليم اللغة الفرنسية وآدابها
 technical master in learning french language and its literature</t>
  </si>
  <si>
    <t>ماستر مهني تعليم علوم الحياة (انكليزي)
( technical master in learning biology (engish</t>
  </si>
  <si>
    <t>ماستر مهني تعليم علوم الحياة  (فرنسي)
( technical master in learning biology (french</t>
  </si>
  <si>
    <t>ماستر مهني تكنولوجيا التربية  
technical master technology of education</t>
  </si>
  <si>
    <t>العدد 
number</t>
  </si>
  <si>
    <t>العلوم الاجتماعية
 social sciences</t>
  </si>
  <si>
    <t>الانتربولوجيا
 anthropology</t>
  </si>
  <si>
    <t>التنمية الاجتماعية - الاقتصادية 
social and economic development</t>
  </si>
  <si>
    <t>جدارة في التنمية
 certificate in development</t>
  </si>
  <si>
    <t xml:space="preserve">جدارة في علم الاجتماع 
 certificate in social science </t>
  </si>
  <si>
    <t>دبلوم التنمية الاقتصادية
 deploma in economic development</t>
  </si>
  <si>
    <t>دبلوم انتربولوجيا 
deploma in anthropology</t>
  </si>
  <si>
    <t>دبلوم خبرة في الديموغرافيا
 experience deploma in demography</t>
  </si>
  <si>
    <t>دبلوم علم اجتماع التربية
 deploma in social education science</t>
  </si>
  <si>
    <t>دبلوم علم اجتماع السكان
 deploma in social demography science</t>
  </si>
  <si>
    <t>دبلوم علم اجتماع العائلة
 deploma in social family science</t>
  </si>
  <si>
    <t>دبلوم علم اجتماع العمل
 deploma in social work science</t>
  </si>
  <si>
    <t>دبلوم علم اجتماع المعرفة والثقافة
 deploma in social culture and knowledge  science</t>
  </si>
  <si>
    <t xml:space="preserve">دبلوم علم الاجتماع السياسي
 deploma in social political science </t>
  </si>
  <si>
    <t>دبلوم علم السكان
 deploma in demography</t>
  </si>
  <si>
    <t>دبلوم علم النفس الاجتماعي 
 deploma in social psychology science</t>
  </si>
  <si>
    <t>دكتوراه في العلوم الاجتماعية 
 doctorate in social sciences</t>
  </si>
  <si>
    <t>علم اجتماع التربية 
educational social science</t>
  </si>
  <si>
    <t>علم اجتماع العائلة 
 family social science</t>
  </si>
  <si>
    <t>علم اجتماع العمل
 work social science</t>
  </si>
  <si>
    <t xml:space="preserve">علم اجتماع المعرفة
  knowledge social science </t>
  </si>
  <si>
    <t xml:space="preserve"> علم الاجتماع السياسي 
 political social science</t>
  </si>
  <si>
    <t>علم السكان
 demography</t>
  </si>
  <si>
    <t>علم النفس الاجتماعي 
 social psychology science</t>
  </si>
  <si>
    <t>التاريخ
 history</t>
  </si>
  <si>
    <t>الجغرافية
 geography</t>
  </si>
  <si>
    <t>الفلسفة 
 philosophy</t>
  </si>
  <si>
    <t>الفنون والآثار
 arts and archeology</t>
  </si>
  <si>
    <t>اللغة الانكليزية وآدابها 
english language and its literature</t>
  </si>
  <si>
    <t>اللغة الصينية
 chinese language</t>
  </si>
  <si>
    <t>اللغة العربية 
arabic language</t>
  </si>
  <si>
    <t>اللغة العربية وآدابها
 arabic language and its literature</t>
  </si>
  <si>
    <t>اللغة الفارسية وآدابها
 persian language and its literature</t>
  </si>
  <si>
    <t>اللغة الفرنسية وآدابها 
 french language and its literature</t>
  </si>
  <si>
    <t>ترجمة فورية
 direct translation</t>
  </si>
  <si>
    <t>دبلوم دراسات عليا في اللغة العربية
  high studies deploma  in arabic language</t>
  </si>
  <si>
    <t xml:space="preserve">دبلوم دراسات عليا في التاريخ
 high studies deploma  in history </t>
  </si>
  <si>
    <t xml:space="preserve">دبلوم دراسات عليا في الجغرافيا 
 high studies deploma  in geography </t>
  </si>
  <si>
    <t>دبلوم دراسات عليا في الفلسفة
 high studies deploma  in philosophy</t>
  </si>
  <si>
    <t xml:space="preserve">دبلوم دراسات عليا في الفنون والاثار
high studies deploma  in arts and archeology </t>
  </si>
  <si>
    <t>دبلوم دراسات عليا في اللغة الانكليزية 
  high studies deploma  in english language</t>
  </si>
  <si>
    <t xml:space="preserve"> دبلوم دراسات عليا في اللغة الفرنسية
 high studies deploma  in french language</t>
  </si>
  <si>
    <t xml:space="preserve"> دبلوم دراسات عليا في علم النفس 
 high studies deploma  in psychology</t>
  </si>
  <si>
    <t xml:space="preserve"> دبلوم مهني في التاريخ : التحقيق والتحرير
 technical deploma in history: verification and editing</t>
  </si>
  <si>
    <t xml:space="preserve"> دبلوم مترجم
 translator deploma</t>
  </si>
  <si>
    <t xml:space="preserve"> دبلوم مهني في الجغرافية : التواصل المهني والتوثيق الجغرافي 
 technical deploma in geography: professional communication and geographic documentation</t>
  </si>
  <si>
    <t xml:space="preserve"> دبلوم مهني في الفلسفة : التكوين الفكري والتواصل
 technical deploma in philosophy: intellectual formation and communication </t>
  </si>
  <si>
    <t xml:space="preserve">  دبلوم مهني في الفنون والأثار : إدارة جردة الأثار المنقولة وغير المنقولة
 technical deploma in arts and archeology: management of movable and immovable archeology inventory</t>
  </si>
  <si>
    <t xml:space="preserve">  دبلوم مهني في اللغة الانكليزية وآدابها : التواصل المهني
 deploma in english language and its literature: professional communication</t>
  </si>
  <si>
    <t xml:space="preserve">  دبلوم مهني في اللغة الفرنسية وآدابها : التواصل المهني
   technical deploma  in french language and its literature: professional communication</t>
  </si>
  <si>
    <t xml:space="preserve"> دبلوم مهني في اللغة العربية وآدابها : التواصل المهني
technical deploma  in arabic language and its literature: professional communication</t>
  </si>
  <si>
    <t>علم النفس 
psychology</t>
  </si>
  <si>
    <t xml:space="preserve">علوم اللغة والتواصل
 language sciences and communication </t>
  </si>
  <si>
    <t xml:space="preserve">قسم اللغة الاسبانية 
spanish language section </t>
  </si>
  <si>
    <t>قسم اللغة الايطالية
 italian language section</t>
  </si>
  <si>
    <t>ماستر التواصل الثقافي الثنائي
  master in bicultural communiction</t>
  </si>
  <si>
    <t>ماستر الفنون والاثار
 master in arts and archeology</t>
  </si>
  <si>
    <t>ماستر اللغة الانكليزية وآدابها 
master in english language and its literature</t>
  </si>
  <si>
    <t xml:space="preserve">ماستر اللغة العربية كلغة أجنبية وتطبيقية
 master of arabic language as applied and  foreign language </t>
  </si>
  <si>
    <t>ماستر اللغة العربية وآدابها
 master in arabic language and its literature</t>
  </si>
  <si>
    <t>ماستر اللغة الفرنسية وآدابها
 master in french language and its literature</t>
  </si>
  <si>
    <t>ماستر بحثي في التواصل الثقافي الثنائي : دراسات لبنانية - اسبانية
 research master in bicultural communication: lebanese-spanish studies</t>
  </si>
  <si>
    <t>ماستر تاريخ
 master in history</t>
  </si>
  <si>
    <t>ماستر ترجمة  
master in translation</t>
  </si>
  <si>
    <t>ماستر ترجمة فورية
 master in direct translation</t>
  </si>
  <si>
    <t>ماستر جغرافيا
 master geography</t>
  </si>
  <si>
    <t xml:space="preserve"> ماستر علم النفس
 master psychology</t>
  </si>
  <si>
    <t>ماستر فلسفة 
 master philosophy</t>
  </si>
  <si>
    <t xml:space="preserve"> ماستر مفاوضات تجارية دولية
 master in international trade negotiations</t>
  </si>
  <si>
    <t>الفنون الاعلانية والتواصل البصري
 advertisement arts and visual communication</t>
  </si>
  <si>
    <t>الفنون التشكيلية : الرسم والتصوير
 plastic arts: drawing and photography</t>
  </si>
  <si>
    <t>الهندسة الداخلية 
 interior design</t>
  </si>
  <si>
    <t>الهندسة المعمارية
 architecture</t>
  </si>
  <si>
    <t xml:space="preserve">دبلوم دراسات عليا متخصصة في التنظيم المدني
 specialised deploma in  civil planning  high studies </t>
  </si>
  <si>
    <t>دبلوم دراسات عليا متخصصة في الحفاظ على التراث والأوابد
 specialised deploma in saving heritage and wild beast  high studies</t>
  </si>
  <si>
    <t xml:space="preserve">شعبة السينما والتلفزيون 
telivision and cinema branch </t>
  </si>
  <si>
    <t>شعبة المسرح
  theater branch</t>
  </si>
  <si>
    <t>ماستر بحثي في الفن وعلوم الفن
 research master in art and sciences of art</t>
  </si>
  <si>
    <t>ماستر في الاخراج المسرحي
 master in drama direction</t>
  </si>
  <si>
    <t xml:space="preserve"> ماستر في  الجداريات 
master in murals</t>
  </si>
  <si>
    <t xml:space="preserve"> ماستر في السينوغرافيا
 master in scenography</t>
  </si>
  <si>
    <t xml:space="preserve"> ماستر في الفنون الاعلانية والتواصل البصري 
 master in advertisement arts and visual communication</t>
  </si>
  <si>
    <t xml:space="preserve"> ماستر في الهندسة الداخلية
 master in interior design</t>
  </si>
  <si>
    <t xml:space="preserve"> ماستر في الهندسة المعمارية
  master in architecture</t>
  </si>
  <si>
    <t xml:space="preserve"> ماستر في هندسة الحدائق والمواقع الطبيعية 
master in gardenning design and nature sites </t>
  </si>
  <si>
    <t xml:space="preserve"> ماستر مهني في الفنون التشكيلية 
 technical master in plastic arts </t>
  </si>
  <si>
    <t>اتصال المؤسسات
 establishments communication</t>
  </si>
  <si>
    <t>إدارة المعلومات
 information management</t>
  </si>
  <si>
    <t>الصحافة
 journalism</t>
  </si>
  <si>
    <t>علاقات عامة وإعلان
 public relations and advertisement</t>
  </si>
  <si>
    <t xml:space="preserve">علوم إدارة المعلومات 
information mangement science </t>
  </si>
  <si>
    <t>علوم الإعلام
 information sciences</t>
  </si>
  <si>
    <t>ماستر 2 علوم الاعلام والاتصال 
master 2 information and communication sciences</t>
  </si>
  <si>
    <t>المجموع
 total</t>
  </si>
  <si>
    <t>الاختصاص
  domain</t>
  </si>
  <si>
    <t>إدارة
 administration</t>
  </si>
  <si>
    <t>إدارة الاعمال - إعداد عام
 business administration- general preparing</t>
  </si>
  <si>
    <t>اقتصاد مالي ومصرفي
 financial and banking economy</t>
  </si>
  <si>
    <t>اقتصاد تمويل دوليين
 international financing economy</t>
  </si>
  <si>
    <t>تسويق
 marketing</t>
  </si>
  <si>
    <t>تمويل مؤسسات مالية
 financing financial institutions</t>
  </si>
  <si>
    <t>علوم اقتصادية
 economic sciences</t>
  </si>
  <si>
    <t>ماستر 2 في إدارة الابتكار المستدام
 master 2 in managing permanent innovation</t>
  </si>
  <si>
    <t>ماستر إدارة
 master in management</t>
  </si>
  <si>
    <t>ماستر إدارة وتسويق
 master in management and marketing</t>
  </si>
  <si>
    <t xml:space="preserve"> ماستر اقتصاد دولي
 master in international economy</t>
  </si>
  <si>
    <t>ماستر اقتصاد مالي ومصرفي
 master in financial and banking economy</t>
  </si>
  <si>
    <t xml:space="preserve">ماستر اقتصاد وتمويل دوليين
 master in international economy and finance </t>
  </si>
  <si>
    <t>ماستر تسويق
 master in marketing</t>
  </si>
  <si>
    <t>ماستر تمويل ومؤسسات مالية
 master in financing and financial institutions</t>
  </si>
  <si>
    <t>ماستر محاسبة وتدقيق
 master in acounting and auditing</t>
  </si>
  <si>
    <t>ماستر محاسبة وتمويل
 master in accounting and financing</t>
  </si>
  <si>
    <t>ماستر معلوماتية إدارية
 master in mangerial information</t>
  </si>
  <si>
    <t>محاسبة وتدقيق
 accounting and auditing</t>
  </si>
  <si>
    <t>معلوماتية إدارية
 managerial information</t>
  </si>
  <si>
    <t>اقتصاد الزراعي والتنمية
 agrarian economy and development</t>
  </si>
  <si>
    <t>الطب البيطري
 veterinary medicine</t>
  </si>
  <si>
    <t>تنسيق حدائق
 gardens coordination</t>
  </si>
  <si>
    <t>دبلوم الهندسة الزراعية
 deploma in  agronomy</t>
  </si>
  <si>
    <t>علوم وتكنولوجيا الحيوان
 animal sciences and technology</t>
  </si>
  <si>
    <t xml:space="preserve">علوم وتكنولوجيا الغذاء 
food sciences and technology </t>
  </si>
  <si>
    <t>علوم وتكنولوجيا النبات
 plants sciences and technology</t>
  </si>
  <si>
    <t>الجذع المشترك
 common root</t>
  </si>
  <si>
    <t>الكهرباء والإلكترونيك
electricity and electronic</t>
  </si>
  <si>
    <t>الماستر البحثي طرقات نقل وإدارة مرور
 research master in transportation roads and traffic management</t>
  </si>
  <si>
    <t>الهندسة المدنية
 civil engineering</t>
  </si>
  <si>
    <t xml:space="preserve">ماستر 2 تحكم صناعي
 master 2 in artificial control </t>
  </si>
  <si>
    <t>ماستر 2 تكنولوجيا الأنظمة الطبية والصناعية 
 master 2 in  technology of medical and industrial systems</t>
  </si>
  <si>
    <t>ماستر 2 شبكات وإتصالات
 master 2 networking and communication</t>
  </si>
  <si>
    <t>ماستر 2 طاقة متجددة
 master 2 renewed energy</t>
  </si>
  <si>
    <t>ماستر 2 علوم المياه
 master 2 water science</t>
  </si>
  <si>
    <t>ماستر 2 ميكانيك
 master 2 mechanics</t>
  </si>
  <si>
    <t>ماستر 2 هندسة مدنية
  master 2 civil engineering</t>
  </si>
  <si>
    <t>هندسة كيمياء الصناعية والبتروكيمائية 
industrial chemistry and petrochemical engineering</t>
  </si>
  <si>
    <t>هندسة الميكانيك
 mechanical engineering</t>
  </si>
  <si>
    <t xml:space="preserve">التأهيل النفسي الحركي
 .psychological dynamic rehabilitation </t>
  </si>
  <si>
    <t>الصحة والبيئة
 health and enviroment</t>
  </si>
  <si>
    <t>العلاج الفيزيائي
  physiotherapy treatment</t>
  </si>
  <si>
    <t>العلاج انشغالي
 engagement treatment</t>
  </si>
  <si>
    <t>العلوم التمريضية
 nursing</t>
  </si>
  <si>
    <t>العلوم المخبرية 
laboratory sciences</t>
  </si>
  <si>
    <t>العمل الصحي والاجتماعي
 social and health work</t>
  </si>
  <si>
    <t>القبالة القانونية
 legal obstetric</t>
  </si>
  <si>
    <t>تقويم النطق
 orthopedics of speaking</t>
  </si>
  <si>
    <t>دبلوم ماستر مهني في الصحة والجودة
 technical master deploma   in health and quality</t>
  </si>
  <si>
    <t>دكتوراه إكلينيكية في العلاج الفيزيائي
 doctoral in clinical physiotherapy treatment</t>
  </si>
  <si>
    <t xml:space="preserve">علم البصريات وقياس مدى النظر
 optics and optic measurement </t>
  </si>
  <si>
    <t xml:space="preserve">علم التغذية والحمية
 dietetics </t>
  </si>
  <si>
    <t>علوم الأشعة
 radiography</t>
  </si>
  <si>
    <t>ماستر التمريض الاكلينيكي : الأمراض المزمنة والعناية الملطفة
 master clinic nursing: chronic diseases and soft care</t>
  </si>
  <si>
    <t>ماستر 1 علم التغذية والحمية
  master 1 dietetics</t>
  </si>
  <si>
    <t>ماستر 1 في علوم الحياة والصحة
 master 1 biology and health</t>
  </si>
  <si>
    <t>ماستر 2 بحثي في العلاج الفيزيائي - علوم وأمراض الجهاز الحركي
 research master 2  in physiotherapy- sciences and dynamic system diseases</t>
  </si>
  <si>
    <t xml:space="preserve">ماستر 2 بحثي في ميكروبيولوجيا الطبية 
 research master  in medical micro -biology </t>
  </si>
  <si>
    <t>ماستر 2 مهني في العمل الاجتماعي
 technical master 2  in social science</t>
  </si>
  <si>
    <t>ماستر بحثي 2 في علوم الحياة والصحة 
research master 2 in biology and health</t>
  </si>
  <si>
    <t xml:space="preserve">ماستر بحثي في الصحة العامة - علم الوبئة والإحصاء الحيوي
 research master in public health- epidemic and vital statistics </t>
  </si>
  <si>
    <t xml:space="preserve">ماستر بحثي في الصحة والبيئة 
reasearch master in health and enviroment </t>
  </si>
  <si>
    <t>ماستر مهني في علم التغذية والحمية
   technical master in dietetics</t>
  </si>
  <si>
    <t xml:space="preserve">ماستر مهني 1 في التحاليل الكيميائية والميكروبيولوجية للمياه والاغذية 
technical master 1 in  chemical and microbiological analysis for water and foods </t>
  </si>
  <si>
    <t>ماستر مهني 2 في التحاليل الكيميائية والميكروبيولوجية للمياه والاغذية
 technical master 2 in  chemical and microbiological analysis for water and foods</t>
  </si>
  <si>
    <t>ماستر مهني في علم التغذية والحمية
 technical master in dietetics</t>
  </si>
  <si>
    <t>ماستر مهني في إدارة المخاطر الاستشفائية
 technical master in managing hospitalization risks</t>
  </si>
  <si>
    <t>ماستر مهني في التمريض الاكلينيكي أمراض مزمنة
 technical master in clinic nursing: chronic diseases</t>
  </si>
  <si>
    <t>ماستر مهني في الصحة العامة - التثقيف الصحي وتعزيز الصحة 
technical master in public health - health education and health promotion</t>
  </si>
  <si>
    <t>ماستر مهني في الصحة العامة - علم الأوبئة والإحصاء الحيوي
 technical master in public health - epidemic and vital statistics</t>
  </si>
  <si>
    <t xml:space="preserve">ماستر مهني في علم التغذية والحمية 
technical master in dietetics </t>
  </si>
  <si>
    <t xml:space="preserve">ماستر مهني في علم الشيخوخة 
technical master  in gerontology </t>
  </si>
  <si>
    <t>ماستر 2 بحثي في التكنولوجيا الحيوية التطبيقية
 research master in applied vital technology</t>
  </si>
  <si>
    <t>ماستر 2 بحثي في ميكروبيولوجيا الأغذية
 research master in food microbiology</t>
  </si>
  <si>
    <t>ماستر 2 مهني في العلاج الفيزيائي - العلاج اليدوي للمفاصل والأنسجة
 technical master 2 in physiotherapy- manual treatment for joint and tissues</t>
  </si>
  <si>
    <t>ماستر 2 مهني في العلاج الفيزيائي - النشاطات البدنية والرياضية
 technical master 2 in  physiotherapy treatment- sportic and physical activities</t>
  </si>
  <si>
    <t>ماستر 2 مهني في متابعة نفس جسدية
 technical master 2 in phsyco-pyhsical control</t>
  </si>
  <si>
    <t>ماستر 2 مهني ميكروبيولوجيا جودة وسلامة الاغذية 
technical master 2 microbiology of quality and safe foods</t>
  </si>
  <si>
    <t>اختصاص الأمراض السراطنية
 cancer diseases</t>
  </si>
  <si>
    <t>اختصاص الأمراض الصدرية 
chest disease</t>
  </si>
  <si>
    <t>اختصاص الأمراض العصبية
 nerves disease</t>
  </si>
  <si>
    <t>اختصاص امراض الجهاز الهضمي
 gastric disease</t>
  </si>
  <si>
    <t>الاجازة في اختصاص علم الاعصاب
 certificate in neurology</t>
  </si>
  <si>
    <t>الانعاش الطبي
 refreshment medicine</t>
  </si>
  <si>
    <t>أمراض الدم والسرطان عند الاطفال
 child cancer and blood diseases</t>
  </si>
  <si>
    <t>أمراض الشيخوخة 
geriatrics</t>
  </si>
  <si>
    <t>طب العائلة
 family medicine</t>
  </si>
  <si>
    <t>ماستر جامعي بحثي في علم الاعصاب
 research master degree in neurology</t>
  </si>
  <si>
    <t>المعلوماتية التطبيقية في إدارة الاعمال 
 applied informatics in business administration</t>
  </si>
  <si>
    <t>الهندسة الصناعية والصيانة
 industrial engineering and maintenance</t>
  </si>
  <si>
    <t xml:space="preserve">الهندسة المدنية
 civil engineering </t>
  </si>
  <si>
    <t>هندسة شبكات المعلوماتية الاتصالات 
engineering of communication and informatics nets</t>
  </si>
  <si>
    <t>المجموع 
total</t>
  </si>
  <si>
    <t>إدارة الفنادق
 hotels management</t>
  </si>
  <si>
    <t>الإرشاد السياحي 
tourism guiding</t>
  </si>
  <si>
    <t>السياحة والسفر
 travel and tourism</t>
  </si>
  <si>
    <t>ماستر إدارة فنادق
 master in hotel management</t>
  </si>
  <si>
    <t>ماستر سياحة
 master in tourism</t>
  </si>
  <si>
    <t xml:space="preserve">اختصاص 1   
   domain   1 </t>
  </si>
  <si>
    <t xml:space="preserve">اختصاص 10
  domain 10 </t>
  </si>
  <si>
    <t xml:space="preserve">اختصاص 11 
   domain  11 </t>
  </si>
  <si>
    <t xml:space="preserve">اختصاص 2     
  domain   2 </t>
  </si>
  <si>
    <t xml:space="preserve">اختصاص 3
  domain 3  </t>
  </si>
  <si>
    <t xml:space="preserve">اختصاص 4   
  domain 4 </t>
  </si>
  <si>
    <t xml:space="preserve">اختصاص 5 
  domain 5 </t>
  </si>
  <si>
    <t xml:space="preserve">اختصاص 6  
  domain 6 </t>
  </si>
  <si>
    <t xml:space="preserve">اختصاص 7 
 domain 7 </t>
  </si>
  <si>
    <t xml:space="preserve">اختصاص 8  
 domain 8 </t>
  </si>
  <si>
    <t xml:space="preserve">اختصاص 9  
 domain 9 </t>
  </si>
  <si>
    <t>دكتوراه في طب الأسنان 
doctorate in dentistry</t>
  </si>
  <si>
    <t xml:space="preserve">الابحاث في طب الاسنان
 research in odontology </t>
  </si>
  <si>
    <t>البيوتكنولوجيا 
 biotechnology</t>
  </si>
  <si>
    <t>الصحة العامة 
 public health</t>
  </si>
  <si>
    <t>العلوم البيولوجية 
 biological sciences</t>
  </si>
  <si>
    <t>العلوم العصبية
 neurology</t>
  </si>
  <si>
    <t>العلوم النانو تكنولوجية
 nano technology</t>
  </si>
  <si>
    <t>العلوم الوراثية
 genetics sciences</t>
  </si>
  <si>
    <t>العلوم للهندسة المعمارية والمناظر الطبيعية 
architecture and natural views sciences</t>
  </si>
  <si>
    <t>الفيزياء الأساسية
 basic physics</t>
  </si>
  <si>
    <t>الفيزياء التطبيقية
 applied physics</t>
  </si>
  <si>
    <t>الفيزيولوجيا المرضية 
pathological physiology</t>
  </si>
  <si>
    <t>الكترونيك الاتصالات
 communication electronics</t>
  </si>
  <si>
    <t>المعلوماتية الطبية
 medicine informatics</t>
  </si>
  <si>
    <t>الميكروبيولوجيا الطبية والغذائية
 medical and food microbiology</t>
  </si>
  <si>
    <t>الهندسة الكهربائية
 electrical engineering</t>
  </si>
  <si>
    <t>الهندسة الميكانيكية
 mechanical engineering</t>
  </si>
  <si>
    <t>رياضيات 
 mathematics</t>
  </si>
  <si>
    <t>رياضيات تطبيقية  
applied mathematics</t>
  </si>
  <si>
    <t>علم الابحاث السرطانية
 cancer research siences</t>
  </si>
  <si>
    <t>علم الاوبئة 
 epidemiology</t>
  </si>
  <si>
    <t>علم الجزيئيات الحيوية 
 dynamic molecule science</t>
  </si>
  <si>
    <t>علم الطاقة المتجددة
  renewed energetics</t>
  </si>
  <si>
    <t>علوم الارض والبيئة 
 ecology and earth science</t>
  </si>
  <si>
    <t>علوم البيولوجيا الجزئية 
micro biology</t>
  </si>
  <si>
    <t>علوم السموم
 toxicology</t>
  </si>
  <si>
    <t>علوم الصيدلة
 pharmacology</t>
  </si>
  <si>
    <t>علوم المناعة 
immunology sciences</t>
  </si>
  <si>
    <t>علوم المواد
 material sciences</t>
  </si>
  <si>
    <t xml:space="preserve">علوم المياه 
hygrology </t>
  </si>
  <si>
    <t xml:space="preserve">علوم النانو تكنولوجيا 
nano technology </t>
  </si>
  <si>
    <t>علوم زراعية
 agronomy</t>
  </si>
  <si>
    <t>كيمياء
  chemistry</t>
  </si>
  <si>
    <t>معلوماتية 
 informatics</t>
  </si>
  <si>
    <t>نبتات طبية 
medicinal plants</t>
  </si>
  <si>
    <t>هندسة البترول 
petroleum  engineering</t>
  </si>
  <si>
    <t>هندسة تحكم صناعي
 industrial control engineering</t>
  </si>
  <si>
    <t>هندسة حيوية وطبية
 biotic and medical engineering</t>
  </si>
  <si>
    <t>إدارة أعمال
 business administration</t>
  </si>
  <si>
    <t>حقوق
juristics</t>
  </si>
  <si>
    <t>دكتوراه في إدارة الاعمال
doctorate in business administration</t>
  </si>
  <si>
    <t>دكتوراه في الحقوق
 doctorate in juristics</t>
  </si>
  <si>
    <t>سياحة
tourism</t>
  </si>
  <si>
    <t>علوم إقتصادية 
 economic sciences</t>
  </si>
  <si>
    <t>علوم سياسية 
political sciences</t>
  </si>
  <si>
    <t>آثار وفنون
 archeology and arts</t>
  </si>
  <si>
    <t>إدارة تربوية
  education management</t>
  </si>
  <si>
    <t>ارشاد تربوي
 educational guidance</t>
  </si>
  <si>
    <t>الاعلام والاتصال 
 information and communication</t>
  </si>
  <si>
    <t>اللغة الانكليزية وآدابها 
 english language and its literature</t>
  </si>
  <si>
    <t>اللغة العربية وآدابها 
arabic language and its literature</t>
  </si>
  <si>
    <t>اللغة الفرنسية وآدابها
 french language and its literature</t>
  </si>
  <si>
    <t>تاريخ 
history</t>
  </si>
  <si>
    <t>تربية 
 education</t>
  </si>
  <si>
    <t>ترجمة
 translation</t>
  </si>
  <si>
    <t>تعليم التاريخ
  teaching history</t>
  </si>
  <si>
    <t>تعليم الجغرافيا 
 teachhing geography</t>
  </si>
  <si>
    <t>تعليم الرياضيات 
 teaching mathematics</t>
  </si>
  <si>
    <t>تعليم العلوم الطبيعية 
 teaching beology</t>
  </si>
  <si>
    <t>تعليم الفلسفة 
 teaching philosophy</t>
  </si>
  <si>
    <t>تعليم الفيزياء 
 teaching physics</t>
  </si>
  <si>
    <t>تعليم الكيمياء 
 teaching chemistry</t>
  </si>
  <si>
    <t>تعليم اللغة الانكليزية وآدابها
 teaching english language and its literature</t>
  </si>
  <si>
    <t>تعليم اللغة العربية وآدابها
 teaching arabic language and its literature</t>
  </si>
  <si>
    <t>جغرافيا 
 geography</t>
  </si>
  <si>
    <t>علم نفس
  psychology</t>
  </si>
  <si>
    <t>علم النفس التربوي
 educational psychology</t>
  </si>
  <si>
    <t>علوم اجتماعية 
sociology</t>
  </si>
  <si>
    <t>علوم الاعلام والاتصال
 information and communication sciences</t>
  </si>
  <si>
    <t>فلسفة 
 philosophy</t>
  </si>
  <si>
    <t>فنون تشكيلية 
 plastic arts</t>
  </si>
  <si>
    <t>مسرح سينما تلفزيون 
theatre, cinema, television</t>
  </si>
  <si>
    <t>إناث 
female</t>
  </si>
  <si>
    <t>ذكور
 male</t>
  </si>
  <si>
    <t>كلية العلوم 
 faculty of sciences</t>
  </si>
  <si>
    <t>العمادة 
 deanship</t>
  </si>
  <si>
    <t>الفرع الأول
 first branch</t>
  </si>
  <si>
    <t>الفرع الثاني 
 second branch</t>
  </si>
  <si>
    <t>الفرع الثالث
 third branch</t>
  </si>
  <si>
    <t>الفرع الرابع 
 fourth branch</t>
  </si>
  <si>
    <t>الفرع الخامس 
 fifth branch</t>
  </si>
  <si>
    <t>كلية الحقوق والعلوم السياسية والإدارية 
 faculty of juristic and political and administrative</t>
  </si>
  <si>
    <t>الفرع الثاني
  second branch</t>
  </si>
  <si>
    <t>معهد العلوم الاجتماعية
  institute of social sciences</t>
  </si>
  <si>
    <t>القسم الفرنسي
  french section</t>
  </si>
  <si>
    <t>كلية التربية
 faculty of education</t>
  </si>
  <si>
    <t>كلية الآداب والعلوم الانسانية
  faculty of literature and human sciences</t>
  </si>
  <si>
    <t>مركز تعليم اللغات والترجمة
 center for teaching languages and translation</t>
  </si>
  <si>
    <t>مركز علوم اللغة والتواصل 
 center of language sciences  and communication</t>
  </si>
  <si>
    <t>معهد الفنون الجميلة
  institute of fine arts</t>
  </si>
  <si>
    <t>مركز ترميم الاوابد 
center for repairing archeology</t>
  </si>
  <si>
    <t>كلية الاعلام 
faculty of information</t>
  </si>
  <si>
    <t xml:space="preserve">كلية العلوم الاقتصادية إدارة الاعمال
 faculty of economics and business administration  </t>
  </si>
  <si>
    <t>الفرع الخامس
  fifth branch</t>
  </si>
  <si>
    <t>الفرع السادس
 sixth branch</t>
  </si>
  <si>
    <t>كلية الزراعة 
  faculty of agriculture</t>
  </si>
  <si>
    <t>موحد 
unified</t>
  </si>
  <si>
    <t xml:space="preserve">كلية الهندسة  
faculty of engineering </t>
  </si>
  <si>
    <t>العمادة
  deanship</t>
  </si>
  <si>
    <t>كلية الصحة العامة 
 faculty of public health</t>
  </si>
  <si>
    <t>كلية العلوم الطبية
   faculty of medical sciences</t>
  </si>
  <si>
    <t>موحد
 unified</t>
  </si>
  <si>
    <t>كلية الصيدلة 
 faculty of phamacy</t>
  </si>
  <si>
    <t>المعهد الجامعي للتكنولوجيا 
 university institute for technology</t>
  </si>
  <si>
    <t>فرع عبيه
 Abieh branch</t>
  </si>
  <si>
    <t xml:space="preserve">كلية السياحة والفنادق
 faculty of tourism and hotels   </t>
  </si>
  <si>
    <t>كلية طب الاسنان 
   faculty of  dental medicine</t>
  </si>
  <si>
    <t>المعهد العالي للدكتوراه في العلوم والتكنولوجيا 
high institute for doctorate in scinces and technology</t>
  </si>
  <si>
    <t xml:space="preserve"> المعهد العالي للدكتوراه في الحقوق والعلوم السياسية والإدارية والاقتصادية
 high institute for doctorate in juristic and political and administrative  and economic sciences</t>
  </si>
  <si>
    <t>المعهد العالي للدكتوراه في الآداب والعلوم الانسانية والاجتماعية
 high institute for doctorate in literature and human and  social sciences</t>
  </si>
  <si>
    <t>المعهد العالي للدكتوراه في الآداب والعلوم الانسانية والاجتماعية
high institute for doctorate in literature and human and  social sciences</t>
  </si>
  <si>
    <t>القسم الفرنسي 
 french section</t>
  </si>
  <si>
    <t>كلية العلوم
  faculty of sciences</t>
  </si>
  <si>
    <t xml:space="preserve">الفرع الأول
 first branch
</t>
  </si>
  <si>
    <t>معهد العلوم الاجتماعية 
 institute of social sciences</t>
  </si>
  <si>
    <t>مركز علوم اللغة والتواصل
  center of language sciences  and communication</t>
  </si>
  <si>
    <t>معهد الفنون الجميلة 
 institute of fine arts</t>
  </si>
  <si>
    <t>مركز ترميم الاوابد
center for repairing archeology</t>
  </si>
  <si>
    <t>كلية الزراعة  
 faculty of agriculture</t>
  </si>
  <si>
    <t xml:space="preserve">كلية الهندسة 
 faculty of engineering </t>
  </si>
  <si>
    <t>كلية الصحة العامة
  faculty of public health</t>
  </si>
  <si>
    <t>المعهد الجامعي للتكنولوجيا  
university institute for technology</t>
  </si>
  <si>
    <t>فرع صيدا 
 Saida  branch</t>
  </si>
  <si>
    <t>فرع عبيه 
Abieh branch</t>
  </si>
  <si>
    <t>كلية طب الاسنان
    faculty of  dental medicine</t>
  </si>
  <si>
    <t>المعهد العالي للدكتوراه في العلوم والتكنولوجيا
high institute for doctorate in scinces and technology</t>
  </si>
  <si>
    <t xml:space="preserve"> المعهد العالي للدكتوراه في الحقوق والعلوم السياسية والإدارية والاقتصادية 
high institute for doctorate in juristic and political and administrative  and economic sciences</t>
  </si>
  <si>
    <t xml:space="preserve"> المعهد العالي للدكتوراه في الحقوق والعلوم السياسية والإدارية والاقتصادية
high institute for doctorate in juristic and political and administrative  and economic sciences</t>
  </si>
  <si>
    <t>كلية الحقوق والعلوم السياسية والإدارية  
 faculty of juristic and political and administrative sciences</t>
  </si>
  <si>
    <t>مركز تعليم اللغات والترجمة 
center for teaching languages and translation</t>
  </si>
  <si>
    <t>مركز ترميم الاوابد
 center for repairing archeology</t>
  </si>
  <si>
    <t>كلية الاعلام
 faculty of information</t>
  </si>
  <si>
    <t xml:space="preserve">كلية الهندسة
  faculty of engineering </t>
  </si>
  <si>
    <t>كلية الصيدلة 
 faculty of pharmacy</t>
  </si>
  <si>
    <t>الفرع السادس
sixth branch</t>
  </si>
  <si>
    <t>فرع صيدا
  Saida branch</t>
  </si>
  <si>
    <t>المعهد العالي للدكتوراه في العلوم والتكنولوجيا
 high institute for doctorate in scinces and technology</t>
  </si>
  <si>
    <t xml:space="preserve">اسم الكلية
 faculty name
</t>
  </si>
  <si>
    <t>الإدارة المركزية
 central administration</t>
  </si>
  <si>
    <t>العلوم 
sciences</t>
  </si>
  <si>
    <t>الحقوق والعلوم السياسية 
juristic and political sciences</t>
  </si>
  <si>
    <t>التربية 
education</t>
  </si>
  <si>
    <t>التربية
 education</t>
  </si>
  <si>
    <t xml:space="preserve">معهد العلوم الاجتماعية
 institute of social sciences </t>
  </si>
  <si>
    <t>الآداب والعلوم الانسانية
 literature and human sciences</t>
  </si>
  <si>
    <t xml:space="preserve">معهد الفنون الجميلة
 institute of fine arts </t>
  </si>
  <si>
    <t>الاعلام
 information</t>
  </si>
  <si>
    <t>العلوم الاقتصادية وإدارة الاعمال
 economic and business administration sciences</t>
  </si>
  <si>
    <t>الزراعة
 agriculture</t>
  </si>
  <si>
    <t>الهندسة
 engineering</t>
  </si>
  <si>
    <t>الصحة العامة
  public health</t>
  </si>
  <si>
    <t>العلوم الطبية
  medical sciences</t>
  </si>
  <si>
    <t>الصيدلة
  pharmacy</t>
  </si>
  <si>
    <t>المعهد الجامعي للتكنولوجيا
 university institute for technology</t>
  </si>
  <si>
    <t>المعهد الجامعي للتكنولوجيا 
university institute for technology</t>
  </si>
  <si>
    <t>السياحة
 tourism</t>
  </si>
  <si>
    <t>طب الاسنان
  dental medicine</t>
  </si>
  <si>
    <t>المعهد العالي للدكتوراه في العلوم والتكنولوجيا
high institute for doctorate in sciences and technology</t>
  </si>
  <si>
    <t xml:space="preserve"> المعهد العالي للدكتوراه في الحقوق والعلوم السياسية والإدارية والاقتصادية 
high institute for doctorate in juristic and political and administrative and economic sciences </t>
  </si>
  <si>
    <t>المعهد العالي للدكتوراه في الآداب والعلوم الانسانية والاجتماعية
 high institute for doctorate in literature and social and human sciences</t>
  </si>
  <si>
    <t>أفراد الهيئة التعليمية
 faculty staff</t>
  </si>
  <si>
    <t>اسم الكلية 
faculty name</t>
  </si>
  <si>
    <t>الكلية / المعهد 
faculty/institute</t>
  </si>
  <si>
    <t>موظف ملاك 
 cadre employee</t>
  </si>
  <si>
    <t>اجير دائم
 fixed employee</t>
  </si>
  <si>
    <t>مدرب
 coach</t>
  </si>
  <si>
    <t>العلوم
 sciences</t>
  </si>
  <si>
    <t>الصيدلة 
 pharmacy</t>
  </si>
  <si>
    <t>السياحة 
tourism</t>
  </si>
  <si>
    <t>المعهد العالي للدكتوراه في العلوم والتكنولوجيا
 high institute for doctorate in sciences and technology</t>
  </si>
  <si>
    <t xml:space="preserve"> المعهد العالي للدكتوراه في الحقوق والعلوم السياسية والإدارية والاقتصادية
 high institute for doctorate in juristic and political and administrative and economic sciences </t>
  </si>
  <si>
    <t>المعهد العالي للدكتوراه في الآداب والعلوم الانسانية والاجتماعية 
high institute for doctorate in literature and social and human sciences</t>
  </si>
  <si>
    <t>إدارة مركزية
   central administration</t>
  </si>
  <si>
    <t>تعاضد الاساتذة 
 teachers collaboration</t>
  </si>
  <si>
    <t>مكتب الضمان 
 insurance office</t>
  </si>
  <si>
    <t>تعاضد الموظفين 
employers collaboration</t>
  </si>
  <si>
    <t>مكتب التفتيش
 inspection office</t>
  </si>
  <si>
    <t>مدينة الرئيس رفيق لحريري
 Rafic Hariri city</t>
  </si>
  <si>
    <t>نشاط رياضي
 sports activity</t>
  </si>
  <si>
    <t>تنسيق لغات
 coordinating languages</t>
  </si>
  <si>
    <t>لجنة فنية 
 technical committee</t>
  </si>
  <si>
    <t>قدامى اساتذة
 older teachers</t>
  </si>
  <si>
    <t>علوم عمادة
 dean's sciences</t>
  </si>
  <si>
    <t>علوم 1 
 sciences 1</t>
  </si>
  <si>
    <t>علوم 2  
sciences 2</t>
  </si>
  <si>
    <t>علوم 3 
 sciences 3</t>
  </si>
  <si>
    <t>علوم 4
 sciences 4</t>
  </si>
  <si>
    <t>علوم 5 
 sciences 5</t>
  </si>
  <si>
    <t>علوم الدبية
 Dippiye sciences</t>
  </si>
  <si>
    <t>علوم عكار
 Aakkar sciences</t>
  </si>
  <si>
    <t>علوم بعلبك 
 Baalbek sciences</t>
  </si>
  <si>
    <t>علوم بنت جبيل
 Bent jbayl sciences</t>
  </si>
  <si>
    <t>علوم صور
  Sour sciences</t>
  </si>
  <si>
    <t>حقوق عمادة 
juristic dean</t>
  </si>
  <si>
    <t xml:space="preserve">حقوق 1
 juristic 1  </t>
  </si>
  <si>
    <t>حقوق 2
 juristic 2</t>
  </si>
  <si>
    <t>حقوق 3
 juristic 3</t>
  </si>
  <si>
    <t>حقوق 4
 juristic 4</t>
  </si>
  <si>
    <t>حقوق 5
 juristic 5</t>
  </si>
  <si>
    <t>حقوق معلوماتية 
informatic juristic</t>
  </si>
  <si>
    <t>حقوق فرنسي
 french juristic</t>
  </si>
  <si>
    <t>تربية عمادة 
 education dean</t>
  </si>
  <si>
    <t>تربية 1 
 education 1</t>
  </si>
  <si>
    <t>تربية 2
 education 2</t>
  </si>
  <si>
    <t>اجتماعية عمادة 
 social dean</t>
  </si>
  <si>
    <t xml:space="preserve">اجتماعية 1 
 social 1 </t>
  </si>
  <si>
    <t>اجتماعية2  
social 2</t>
  </si>
  <si>
    <t>اجتماعية 3 
 social 3</t>
  </si>
  <si>
    <t>اجتماعية 4 
 social 4</t>
  </si>
  <si>
    <t>اجتماعية 5  
social 5</t>
  </si>
  <si>
    <t>آداب عمادة  
literature dean</t>
  </si>
  <si>
    <t xml:space="preserve">آداب 1
 literature 1 </t>
  </si>
  <si>
    <t>آداب 2
 literature 2</t>
  </si>
  <si>
    <t>آداب 3
 literature 3</t>
  </si>
  <si>
    <t>آداب 4
 literature 4</t>
  </si>
  <si>
    <t>آداب 5
 literature 5</t>
  </si>
  <si>
    <t>آداب 6
 literature 6</t>
  </si>
  <si>
    <t>آداب 7
 literature 7</t>
  </si>
  <si>
    <t>فنون عمادة 
 arts dean</t>
  </si>
  <si>
    <t>فنون 1 
 arts 1</t>
  </si>
  <si>
    <t>فنون 2 
 arts 2</t>
  </si>
  <si>
    <t>فنون 3  
arts 3</t>
  </si>
  <si>
    <t>فنون 4 
 arts 4</t>
  </si>
  <si>
    <t>ترميم الاوابد 
mending monsters</t>
  </si>
  <si>
    <t>اعلام عمادة 
 information dean</t>
  </si>
  <si>
    <t>اعلام 1
 information 1</t>
  </si>
  <si>
    <t>اعلام 2
 information 2</t>
  </si>
  <si>
    <t>اقتصاد عمادة 
 economic dean</t>
  </si>
  <si>
    <t>اقتصاد 1 
 economic 1</t>
  </si>
  <si>
    <t>اقتصاد 2 
 economic 2</t>
  </si>
  <si>
    <t>اقتصاد 3 
 economic 3</t>
  </si>
  <si>
    <t>اقتصاد 4 
 economic 4</t>
  </si>
  <si>
    <t>اقتصاد 5 
 economic 5</t>
  </si>
  <si>
    <t>اقتصاد 6 
 economic 6</t>
  </si>
  <si>
    <t>زراعة  
agriculture</t>
  </si>
  <si>
    <t>هندسة عمادة 
 agriculture dean</t>
  </si>
  <si>
    <t>هندسة 1 
engineering 1</t>
  </si>
  <si>
    <t>هندسة 2 
engineering 2</t>
  </si>
  <si>
    <t>هندسة 3
 engineering 3</t>
  </si>
  <si>
    <t>صحة عمادة 
 health dean</t>
  </si>
  <si>
    <t>صحة 1
 health 1</t>
  </si>
  <si>
    <t>صحة 2
 health 2</t>
  </si>
  <si>
    <t>صحة 3
 health 3</t>
  </si>
  <si>
    <t>صحة 4 
health 4</t>
  </si>
  <si>
    <t xml:space="preserve">صحة 5
 health 5
</t>
  </si>
  <si>
    <t>صحة 6
 health 6</t>
  </si>
  <si>
    <t>علوم طبية
  medical sciences</t>
  </si>
  <si>
    <t>مركز علم الاعصاب
  neurology center</t>
  </si>
  <si>
    <t>صيدلة
 pharmacy</t>
  </si>
  <si>
    <t>تكنولوجيا - صيدا 
 technology Saida</t>
  </si>
  <si>
    <t>تكنولوجيا - عبيه
  technology Aabey</t>
  </si>
  <si>
    <t>سياحة وفنادق
 tourism and hotels</t>
  </si>
  <si>
    <t>طب اسنان 
 dentist</t>
  </si>
  <si>
    <t>دكتوراه علوم وتكنولوجيا 
 doctorate in sciences and technology</t>
  </si>
  <si>
    <t>دكتوراه حقوق واقتصاد 
doctorate in juristic and economics</t>
  </si>
  <si>
    <t>دكتوراه آداب 
 literature doctorate</t>
  </si>
  <si>
    <t xml:space="preserve"> المصدر : الجامعة اللبنانية _ الإدارة المركزية 
Source : Lebanese University _ Central Administration </t>
  </si>
  <si>
    <t>المتخرجين
graduate</t>
  </si>
  <si>
    <t>الطلاب
students</t>
  </si>
  <si>
    <t>العدد
Number</t>
  </si>
  <si>
    <t>النوع
Gender</t>
  </si>
  <si>
    <t>table 2: number of registered  students by gender for academic year 2015-2016</t>
  </si>
  <si>
    <t>جدول 2  : عدد الطلاب المسجلين حسب النوع للعام الدراسي 2015-2016</t>
  </si>
  <si>
    <t>الجنسية
nationality</t>
  </si>
  <si>
    <t>جدول 4  : عدد الطلاب المتخرجين حسب النوع للعام الدراسي 2015-2016</t>
  </si>
  <si>
    <t>table 4: number of graduate  students by gender for academic year 2015-2016</t>
  </si>
  <si>
    <t>جدول 6  : عدد افراد الهيئة التعليمية بموجب نوع التعاقد للعام الدراسي 2015-2016</t>
  </si>
  <si>
    <t>table 6: number of teaching staff by type of contract for academic year 2015-2016</t>
  </si>
  <si>
    <t>نوع التعاقد
type of contract</t>
  </si>
  <si>
    <t>المجموع
Total</t>
  </si>
  <si>
    <t>جدول 7  : عدد العاملين في الجامعة اللبنانية بموجب نوع التعاقد للعام الدراسي 2015-2016</t>
  </si>
  <si>
    <t>table 7: number of employees working in the lebanese university by type of contract for academic year 2015-2016</t>
  </si>
  <si>
    <t>جدول 8 : توزع الطلاب المسجلين في كلية العلوم بحسب الاختصاص  للعام الدراسي 2015-2016</t>
  </si>
  <si>
    <t>table 8: distribution of registered students in science faculty by domain for academic year 2015-2016</t>
  </si>
  <si>
    <t>Master in biodiversity: management and conservation of natural resources</t>
  </si>
  <si>
    <t>Master in Biology and Marketing Techniques</t>
  </si>
  <si>
    <t>Master in Molecular Chemistry</t>
  </si>
  <si>
    <t>Master in Physical Chemistry and Materials Chemistry</t>
  </si>
  <si>
    <t>Master in Chemistry: Analytical Sciences</t>
  </si>
  <si>
    <t>Master in Chemistry: Environmental Sciences</t>
  </si>
  <si>
    <t>Master in web development</t>
  </si>
  <si>
    <t>Master in Applied Molecular Diagnostics</t>
  </si>
  <si>
    <t>Master in Electronics</t>
  </si>
  <si>
    <t> Master in Industrial Electronics</t>
  </si>
  <si>
    <t>Master in healthcare management and quality</t>
  </si>
  <si>
    <t>Master in Audio Visual Engineering</t>
  </si>
  <si>
    <t>Master in Software Engineering</t>
  </si>
  <si>
    <t>Master in instrumentation and industrial computing</t>
  </si>
  <si>
    <t>Master in Mathematics</t>
  </si>
  <si>
    <t>Master in Applied Microbiology</t>
  </si>
  <si>
    <t> Master in Dietary and Food Management</t>
  </si>
  <si>
    <t>Master in Energy Physics</t>
  </si>
  <si>
    <t>Master in Basic Physics</t>
  </si>
  <si>
    <t>Master in phyto-ecology: resources, security and applications</t>
  </si>
  <si>
    <t>Master in Reproduction and Development</t>
  </si>
  <si>
    <t>Master in Applied Animal Science</t>
  </si>
  <si>
    <t>Master in Life and Earth Sciences</t>
  </si>
  <si>
    <t>Master in Plant Science and Environment</t>
  </si>
  <si>
    <t> Master in Statistics</t>
  </si>
  <si>
    <t>Master in Systems and Telecommunications and Computer Networks</t>
  </si>
  <si>
    <t>Master formulation and food safety</t>
  </si>
  <si>
    <t>Materials and applications: resources and syntheses</t>
  </si>
  <si>
    <t>Molecular diagnosis and forensic sciences</t>
  </si>
  <si>
    <t>Technology of perfumes, cosmetics and dyes</t>
  </si>
  <si>
    <t>استاذ متفرغ
Full time professor</t>
  </si>
  <si>
    <t>استاذ ساعة متعاقد
Hour contractor assistant professor</t>
  </si>
  <si>
    <t>استاذ متعاقد مصالحة 
contractor conciliation professor</t>
  </si>
  <si>
    <t>التربية
Education</t>
  </si>
  <si>
    <t>Mp master of physics M1</t>
  </si>
  <si>
    <t>ماستر 1 و 2 مهني تكنولوجيا الهيدروكربونات 
master 1 and 2 technical: hydrocarbon technology</t>
  </si>
  <si>
    <t>جدول 9 : توزع الطلاب المسجلين في كلية الحقوق والعلوم السياسية والإدارية بحسب الاختصاص للعام الدراسي 2015-2016</t>
  </si>
  <si>
    <t>table 9: distribution of registered students in the faculty of law and managerial and political sciences by domain for academic year 2015-2016</t>
  </si>
  <si>
    <t>جدول 10 : توزع الطلاب المسجلين في كلية التربية بحسب الاختصاص للعام الدراسي 2015-2016</t>
  </si>
  <si>
    <t>جدول 11 : توزع الطلاب المسجلين في معهد العلوم الاجتماعية بحسب الاختصاص للعام الدراسي 2015-2016</t>
  </si>
  <si>
    <t>جدول 12 : توزع الطلاب المسجلين في كلية اللآداب والعلوم الانسانية بحسب الاختصاص للعام الدراسي 2015-2016</t>
  </si>
  <si>
    <t>جدول 13 : توزع الطلاب المسجلين في معهد الفنون الجميلة بحسب الاختصاص للعام الدراسي 2015-2016</t>
  </si>
  <si>
    <t>جدول 14 : توزع الطلاب المسجلين في كلية الاعلام  بحسب الاختصاص للعام الدراسي 2015-2016</t>
  </si>
  <si>
    <t>جدول 15 : توزع الطلاب المسجلين في كلية العلوم الاقتصادية وإدارة الاعمال بحسب الاختصاص للعام الدراسي 2015-2016</t>
  </si>
  <si>
    <t>table 10: distribution of registered students in education faculty by domain  for academic year 2015-2016</t>
  </si>
  <si>
    <t>table 11: distribution of registered students in social science institute by domain  for academic year 2015-2016</t>
  </si>
  <si>
    <t>table 12: distribution of registered students in literature and human sciences faculty by domain  for academic year 2015-2016</t>
  </si>
  <si>
    <t>table 13: distribution of registered students in fine arts institute by domain  for academic year 2015-2016</t>
  </si>
  <si>
    <t>table 14: distribution of registered students in information faculty by domain  for academic year 2015-2016</t>
  </si>
  <si>
    <t>table 15: distribution of registered students in economic sciences and business administration faculty by domain  for academic year 2015-2016</t>
  </si>
  <si>
    <t>ماستر 2 المناظر الطبيعية والعلوم العمارة الإقليمية
Master 2 landscape and territorial architecture sciences</t>
  </si>
  <si>
    <t>جدول 16 : توزع الطلاب المسجلين في كلية الزراعة بحسب الاختصاص للعام الدراسي 2015-2016</t>
  </si>
  <si>
    <t>جدول 18 : توزع الطلاب المسجلين في كلية الصحة العامة بحسب الاختصاص للعام الدراسي 2015-2016</t>
  </si>
  <si>
    <t>جدول 19 : توزع الطلاب المسجلين في كلية العلوم الطبية بحسب الاختصاص للعام الدراسي 2015-2016</t>
  </si>
  <si>
    <t>جدول 20 : توزع الطلاب المسجلين في كلية الصيدلة بحسب الاختصاص للعام الدراسي 2015-2016</t>
  </si>
  <si>
    <t>جدول 21 : توزع الطلاب المسجلين في المعهد الجامعي للتكنولوجيا بحسب الاختصاص للعام الدراسي 2015-2016</t>
  </si>
  <si>
    <t>جدول 22 : توزع الطلاب المسجلين في كلية السياحة والفنادق بحسب الاختصاص للعام الدراسي 2015-2016</t>
  </si>
  <si>
    <t>جدول 23 : توزع الطلاب المسجلين في كلية طب الاسنان بحسب الاختصاص للعام الدراسي 2015-2016</t>
  </si>
  <si>
    <t>جدول 24 : توزع الطلاب المسجلين في المعهد العالي للدكتوراه في العلوم والتكنولوجيا  بحسب الاختصاص للعام الدراسي 2015-2016</t>
  </si>
  <si>
    <t>جدول 25 : توزع الطلاب المسجلين في المعهد العالي للدكتوراه في الحقوق والعلوم السياسية والإدارية والاقتصادية  بحسب الاختصاص للعام الدراسي 2015-2016</t>
  </si>
  <si>
    <t>جدول 26 : توزع الطلاب المسجلين في المعهد العالي للدكتوراه في الآداب والعلوم الانسانية والاجتماعية  بحسب الاختصاص للعام الدراسي 2015-2016</t>
  </si>
  <si>
    <t>table 16: distribution of registered students in agriculture faculty by domain  for academic year 2015-2016</t>
  </si>
  <si>
    <t>table 17: distribution of registered students in engineering faculty by domain  for academic year 2015-2016</t>
  </si>
  <si>
    <t>table 18: distribution of registered students in public health faculty by domain  for academic year 2015-2016</t>
  </si>
  <si>
    <t>table 19: distribution of registered students in faculty of medical sciences by domain  for academic year 2015-2016</t>
  </si>
  <si>
    <t>table 20: distribution of registered students in pharmacy faculty by domain  for academic year 2015-2016</t>
  </si>
  <si>
    <t>table 21: distribution of registered students in university institute for technology by domain  for academic year 2015-2016</t>
  </si>
  <si>
    <t>table 22: distribution of registered students in faculty of tourism and hotels by domain  for academic year 2015-2016</t>
  </si>
  <si>
    <t>table 23: distribution of registered students in dental medicine faculty by domain  for academic year 2015-2016</t>
  </si>
  <si>
    <t>table 24: distribution of registered students in the high institute for doctorate in sciences and technology by domain  for academic year 2015-2016</t>
  </si>
  <si>
    <t>table 25: distribution of registered students in the high institute for doctorate in juristicand political and administrative and economic sciences  for academic year 2015-2016</t>
  </si>
  <si>
    <t>table 26: distribution of registered students in the high institute for doctorate in literature and human and social sciences  for academic year 2015-2016</t>
  </si>
  <si>
    <t>دبلوم خاص
Special Diploma</t>
  </si>
  <si>
    <t>Master in Biotechnology and Ruminant Production
ماستر في التكنولوجيا الحيوية والمجترات الإنتاج</t>
  </si>
  <si>
    <t>ماستر في الهندسة البيئية
Master in Environmental Engineering</t>
  </si>
  <si>
    <t>ماستر في الإنتاج النباتي
Master in Vegetable Production</t>
  </si>
  <si>
    <t>ماستر في حماية المحاصيل
Master in Crop Protection</t>
  </si>
  <si>
    <t>ماستر في وقاية النبات
Master in plant protection</t>
  </si>
  <si>
    <t>ماستر في جودة الأغذية وسلامتها
Master in food quality and safety</t>
  </si>
  <si>
    <t>ماستر في علوم وتكنولوجيا الأغذية
Master in Food Science and Technology</t>
  </si>
  <si>
    <t>ماستر في العلوم والتكنولوجيا الحيوان
Master in Animal Science and Technology</t>
  </si>
  <si>
    <t>ماستر في العلوم البيطرية
Master in veterinary science</t>
  </si>
  <si>
    <t>علوم بيئية
Environmental science</t>
  </si>
  <si>
    <t>جدول 17 : توزع الطلاب المسجلين في كلية الهندسة بحسب الاختصاص للعام الدراسي 2015-2016</t>
  </si>
  <si>
    <t>علم الأوبئة والإحصاء الحيوي
Epidemiology and Biostatistics</t>
  </si>
  <si>
    <t>الخلايا الجذعية، توالد والطب التجديدي
Stem cells, organogenesis and regenerative medicine</t>
  </si>
  <si>
    <t>ماستر في الكيمياء الجزيئية</t>
  </si>
  <si>
    <t>ماستر في هندسة تنسيق حدائق وتنظيم الاراضي
Master in landscape engineering</t>
  </si>
  <si>
    <t>ماستر في التسويق والاقتصاد الزراعي
Master in marketing &amp; agriculture economy</t>
  </si>
  <si>
    <t>ماسترمهني 2  في علم الأعصاب الإدراكي والسلوكي
Master 2 professional in cognitive neuroscience and Behavioral</t>
  </si>
  <si>
    <t>ماستر بحثي 2  في التحليل الصناعي
Master 2 research in industrial analysis</t>
  </si>
  <si>
    <t>ماستر بحثي 2 في علم الأحياء الجزيئي
Master 2 Research in Molecular Biology</t>
  </si>
  <si>
    <t>ماستر  بحثي 2 في مجال التكنولوجيا الحيوية النباتية التطبيقية
Master 2 research in applied plant biotechnology</t>
  </si>
  <si>
    <t>ماستر بحثي 2 في علم السرطان
Master 2 research in cancerology</t>
  </si>
  <si>
    <t>ماستر بحثي 2 في الكيمياء - الأحياء للجزيئات النشطة البيولوجية
Master 2 research in chemistry - biology of bioactive molecules</t>
  </si>
  <si>
    <t>ماستر بحثي 2 في الكيمياء - الفيزياء والمواد والحفز
Master 2 research in chemistry - physics, materials and catalysis</t>
  </si>
  <si>
    <t>ماستر بحثي 2 في الكيمياء الجزيئية غير العضوية
Master 2 research in inorganic molecular chemistry</t>
  </si>
  <si>
    <t>ماستر بحثي 2 في الكيمياء الجزيئية العضوية
Master 2 Research in Organic Molecular Chemistry</t>
  </si>
  <si>
    <t>ماستر بحثي 2 في المواد الكيميائية - الفيزيائية
Master 2 research in chemistry - physics of materials</t>
  </si>
  <si>
    <t>ماستر بحثي في التحليل العددي
Master 2 research in (EDP) and numerical analysis</t>
  </si>
  <si>
    <t>ماستر بحثي 2 في علم الجينات والصحة
Master 2 research in genomics and health</t>
  </si>
  <si>
    <t>ماستر بحثي 2 في الهندسة التفاضلية
Master 2 Research in Differential Geometry</t>
  </si>
  <si>
    <t xml:space="preserve"> </t>
  </si>
  <si>
    <t>ماستر بحثي 2 في العلوم المائية
Master 2 research in hydrosciences</t>
  </si>
  <si>
    <t>ماستر بحثي 2 في علم المناعة
Master 2 research in immunology</t>
  </si>
  <si>
    <t>ماستر بحثي 2 في المعلوماتية والاتصالات السلكية واللاسلكية
Master 2 research in imnformatics and telecommunication</t>
  </si>
  <si>
    <t>ماستر بحثي  2 في الليزر والمواد
Master 2 research in laser and materials</t>
  </si>
  <si>
    <t>ماستر بحثي 2 في الرياضيات المنفصلة والجبر
Master 2 research in discrete mathematics and algebra</t>
  </si>
  <si>
    <t>ماستر 2 البحث في الميكروويف 
Master 2 research in microwaves</t>
  </si>
  <si>
    <t>ماستر بحثي 2 في الأنظمة الجزئية والأنظمة المضمنة
Master 2 research in microsystems and embedded systems</t>
  </si>
  <si>
    <t>ماستر بحثي 2 في العلوم النانوية والمواد الوظيفية
Master 2 Research in Nanosciences and Functional Materials</t>
  </si>
  <si>
    <t>ماستر بحثي 2 في الإشارة والاتصالات والصور والكلام
Master 2 research in signal, telecom, image and speech</t>
  </si>
  <si>
    <t>ماستر بحثي 2 في نظم المعلومات ودعم اتخاذ القرار
Master 2 research in information systems and decision support</t>
  </si>
  <si>
    <t>ماستر في التنوع البيولوجي: إدارة وحفظ الموارد الطبيعية</t>
  </si>
  <si>
    <t>ماستر في الكيمياء الفيزيائية وكيمياء المواد</t>
  </si>
  <si>
    <t>ماستر في الكيمياء: العلوم التحليلية</t>
  </si>
  <si>
    <t>ماستر في الكيمياء: العلوم البيئية</t>
  </si>
  <si>
    <t>ماستر في هندسة الالكترونيات</t>
  </si>
  <si>
    <t>ماستر في هندسة الالكترونيات الصناعية</t>
  </si>
  <si>
    <t>ماستر في إدارة الرعاية الصحية والجودة</t>
  </si>
  <si>
    <t>ماستر في الهندسة السمعية والبصرية</t>
  </si>
  <si>
    <t>ماستر في هندسة البرمجيات</t>
  </si>
  <si>
    <t>ماستر في القياس والحوسبة الصناعية</t>
  </si>
  <si>
    <t>ماستر في علم الأحياء الدقيقة التطبيقية</t>
  </si>
  <si>
    <t>ماستر في إدارة الغذاء والغذاء</t>
  </si>
  <si>
    <t>ماستر في فيزياء الطاقة</t>
  </si>
  <si>
    <t>ماستر في الفيزياء الأساسية</t>
  </si>
  <si>
    <t>ماستر في علم البيئة النباتية: الموارد والأمن والتطبيقات</t>
  </si>
  <si>
    <t>ماستر في مجال الإنجاب والتنمية</t>
  </si>
  <si>
    <t>ماستر في علوم الحياة والأرض</t>
  </si>
  <si>
    <t>ماستر في علوم البيئة والنبات</t>
  </si>
  <si>
    <t>ماستر في التحليل الكيميائي الصناعي
Master in Industrial Chemical Analysis</t>
  </si>
  <si>
    <t>ماستر في الكيمياء الحيوية
Master in Biochemistry</t>
  </si>
  <si>
    <t xml:space="preserve">ماستر في علم الأحياء و تقنيات التسويق </t>
  </si>
  <si>
    <t>ماستر في تطوير الشبكات</t>
  </si>
  <si>
    <t>ماستر في العلوم التطبيقية والتشخيصية الجزيئية</t>
  </si>
  <si>
    <t xml:space="preserve">Master in Expertise and Enivronmental Treatment </t>
  </si>
  <si>
    <t>ماستر في الخبرة والمعالجة البيئية</t>
  </si>
  <si>
    <t xml:space="preserve"> master IT</t>
  </si>
  <si>
    <t>مستر معلوماتية</t>
  </si>
  <si>
    <t>ماستر في الرياضيات</t>
  </si>
  <si>
    <t>ماستر في العلوم التطبيقية الحيوانية</t>
  </si>
  <si>
    <t>دبلوم في البحوث السريرية 
Diploma Clinical Research Associate</t>
  </si>
  <si>
    <t>اختصاص الاشعة والتصوير
radiography and imaging disease</t>
  </si>
  <si>
    <t>اختصاص الأمراض المعدية
 infectious disease</t>
  </si>
  <si>
    <t>اختصاص التخدير والأنعاش
  anesthesiology and refreshing disease</t>
  </si>
  <si>
    <t xml:space="preserve">اختصاص الجراحة التجميلية والترميمية
 plastic and mending surgery disease  </t>
  </si>
  <si>
    <t>اختصاص الجراحة العامة
 general surgery disease</t>
  </si>
  <si>
    <t>اختصاص الجراحة النسائية والتوليد
 feminine surgery and obstetric disease</t>
  </si>
  <si>
    <t>اختصاص طب الداخلي
 internal medicine disease</t>
  </si>
  <si>
    <t>اختصاص الطب النفسي (الأمراض العقلية)
 psychiatry disease</t>
  </si>
  <si>
    <t xml:space="preserve"> اختصاص امراض الجلد
 dermatology disease</t>
  </si>
  <si>
    <t>اختصاص امراض الغدد الصماء 
endocrine gland desease</t>
  </si>
  <si>
    <t>اختصاص أمراض القلب
 cardiac disease</t>
  </si>
  <si>
    <t>أختصاص أمراض الكلى
 nephrology disease</t>
  </si>
  <si>
    <t>اختصاص جراحة النف والإذن والحنجرة
 otolaryngology disease</t>
  </si>
  <si>
    <t>اختصاص جراحة العظم
 osteal surgery disease</t>
  </si>
  <si>
    <t>اختصاص جراحة العين
 opthalmology disease</t>
  </si>
  <si>
    <t>اختصاص جراحة المسالك البولية
 urinary passages surgery disease</t>
  </si>
  <si>
    <t>اختصاص طب الأطفال
 pediatrics disease</t>
  </si>
  <si>
    <t>اختصاص طب الانسجة والباتولوجيا
 tissues and pathological medicine disease</t>
  </si>
  <si>
    <t>اختصاص طب حديثي الولادة
 nascent medicine disease</t>
  </si>
  <si>
    <t xml:space="preserve">اختصاص طب مخبري 
 laboratory medicine disease </t>
  </si>
  <si>
    <t>دبلوم جامعي في ارتفاع ضغط الدم والخطر على القلب والأوعية الدموية 
graduate diploma in high blood pressure and vascular</t>
  </si>
  <si>
    <t>دبلوم جامعي في الادارة السريرية للجرحى المصابين بالاسلحة
 graduate diploma in clinical management for wounded persons by guns</t>
  </si>
  <si>
    <t>دبلوم جامعي في الجراحة بالمنظار
 graduate diploma in surgeoscopy</t>
  </si>
  <si>
    <t>دبلوم دكتور في الطب
 doctorate diploma in medicine</t>
  </si>
  <si>
    <t>دبلوم صيدلي
 diploma in pharmacy</t>
  </si>
  <si>
    <t>دبلوم جراح طب الأسنان
  diploma in dentistry</t>
  </si>
  <si>
    <t xml:space="preserve">دبلوم دراسات عليا في علم الاحياء الفمي
  high diploma in oral biology
</t>
  </si>
  <si>
    <t xml:space="preserve">دراسات عليا في إدارة الاعمال السريرية السنية 
high diploma in  management clinical business </t>
  </si>
  <si>
    <t>الابحاث السريرية 
 clinic research</t>
  </si>
  <si>
    <t>هندسة الاتصالات والشبكات
Communications and network engineering</t>
  </si>
  <si>
    <r>
      <t>تعليم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اللغة الفرنسية وآدابها
 teaching french language and its literature</t>
    </r>
  </si>
  <si>
    <t xml:space="preserve">                                                                         النوع Gender
الكليات / المعاهد والفروع 
 faculties/institutes and branches</t>
  </si>
  <si>
    <t>المجموع 
 Total</t>
  </si>
  <si>
    <t xml:space="preserve"> المعهد العالي للدكتوراه في الحقوق والعلوم السياسية والإدارية والاقتصادية
 high institute for doctorate in juristic and political andadministrative  and economic sciences</t>
  </si>
  <si>
    <t xml:space="preserve">المجموع  
total </t>
  </si>
  <si>
    <t>table 27: distribution of registered students in the lebanese university units by gender for academic year 2015-2016</t>
  </si>
  <si>
    <t xml:space="preserve">جدول 27 : توزع الطلاب المسجلين في وحدات الجامعة اللبنانية بحسب النوع للعام الدراسي 2015-2016 </t>
  </si>
  <si>
    <t>جدول 28 : توزع الطلاب المتخرجين في وحدات الجامعة اللبنانية بحسب النوع للعام الدراسي  2015-2016</t>
  </si>
  <si>
    <t>table 28: distribution of graduated students in the lebanese university units by gender for  academic   year  2015-2016</t>
  </si>
  <si>
    <t>table 28: distribution of registered students in the lebanese university units by gender for  academic   year 2015-2016</t>
  </si>
  <si>
    <t xml:space="preserve">جدول 28 : توزع الطلاب المسجلين في وحدات الجامعة اللبنانية بحسب النوع للعام الدراسي  2015-2016 </t>
  </si>
  <si>
    <t>جدول 29 : توزع الطلاب المسجلين في وحدات الجامعة اللبنانية بحسب الجنسية للعام الدراسي 2015-2016</t>
  </si>
  <si>
    <t>table 29: distribution of registerd students in lebanese university units by nationality for academic year 2015-2016</t>
  </si>
  <si>
    <t xml:space="preserve">                                                                       الجنسية  nationality
الكليات / المعاهد والفروع 
 faculties/institutes and branches</t>
  </si>
  <si>
    <t>غير محدد
 non identified</t>
  </si>
  <si>
    <t xml:space="preserve">المجموع 
  total </t>
  </si>
  <si>
    <t xml:space="preserve">المجموع 
 total </t>
  </si>
  <si>
    <t xml:space="preserve">كلية العلوم الاقتصادية وإدارة الاعمال
 faculty of economics and business administration  </t>
  </si>
  <si>
    <t>غير اللبنانية 
 non lebanese</t>
  </si>
  <si>
    <t xml:space="preserve">جدول 29 : توزع الطلاب المسجلين في وحدات الجامعة اللبنانية بحسب الجنسية للعام الدراسي  2015-2016 </t>
  </si>
  <si>
    <t xml:space="preserve">table 29: distribution of registerd students in lebanese university units by nationality for academic year  2015-2016 </t>
  </si>
  <si>
    <t xml:space="preserve">جدول 30 : توزع الطلاب المتخرجين في وحدات الجامعة اللبنانية بحسب الجنسية للعام الدراسي  2015-2016 </t>
  </si>
  <si>
    <t xml:space="preserve">table 30: distribution of graduate students in lebanese university units by nationality for academic year  2015-2016 </t>
  </si>
  <si>
    <t>جدول 30 : توزع الطلاب المتخرجين في وحدات الجامعة اللبنانية بحسب الجنسية للعام الدراسي2015-2016</t>
  </si>
  <si>
    <t>table 30: distribution of graduate students in lebanese university units by nationality for academic year 2015-2016</t>
  </si>
  <si>
    <t xml:space="preserve">المجموع
 total </t>
  </si>
  <si>
    <t>استاذ متفرغ  full timer proffessor</t>
  </si>
  <si>
    <t xml:space="preserve">استاذ ملاك cadre proffessor </t>
  </si>
  <si>
    <t>استاذ ساعة متعاقد contractor assistant proffessor</t>
  </si>
  <si>
    <t>استاذ مصالحة conciliation proffessor</t>
  </si>
  <si>
    <t>قدامى اساتذة
 older professors</t>
  </si>
  <si>
    <t>علوم عمشيت
 Aamchit sciences</t>
  </si>
  <si>
    <t>لغات وترجمة
languages and Translation</t>
  </si>
  <si>
    <t>لغة وتواصل
Language and Communiction</t>
  </si>
  <si>
    <t>جدول 31 : توزع أفراد الهيئة التعليمية في الجامعة اللبنانية للعام 2016</t>
  </si>
  <si>
    <t>table 31: distribution   of faculty staff of professor  in the lebanese university for year 2016</t>
  </si>
  <si>
    <t>دبلوم في البحث الطبي 
 University diploma in  Medical research</t>
  </si>
  <si>
    <t>دبلوم في تقنيات الموجات فوق الصوتية في التخدير والانعاش
University diploma Of ultrasonic techniques in anesthesia and resuscitation</t>
  </si>
  <si>
    <t>جدول 32 : توزع العاملين في الجامعة اللبنانية  للعام 2016</t>
  </si>
  <si>
    <t>table 32: distribution of employees working in the lebanese university during year 2016</t>
  </si>
  <si>
    <t>العاملين في الجامعة اللبنانية  
employees working in the lebanese university</t>
  </si>
  <si>
    <t>table 10: distribution of registered students in education faculty by domain for academic year 2015-2016</t>
  </si>
  <si>
    <t>table 11: distribution of registered students in social science institute by domain for academic year 2015-2016</t>
  </si>
  <si>
    <t>table 12: distribution of registered students in literature and human sciences faculty by domain for academic year 2015-2016</t>
  </si>
  <si>
    <t>table 13: distribution of registered students in fine arts institute by domain for academic year 2015-2016</t>
  </si>
  <si>
    <t>table 14: distribution of registered students in information faculty by domain for academic year 2015-2016</t>
  </si>
  <si>
    <t>table 15: distribution of registered students in economic sciences and business administration faculty by domain for academic year 2015-2016</t>
  </si>
  <si>
    <t>table 16: distribution of registered students in agriculture faculty by domain for academic year 2015-2016</t>
  </si>
  <si>
    <t>table 17: distribution of registered students in engineering faculty by domain for academic year 2015-2016</t>
  </si>
  <si>
    <t>table 18: distribution of registered students in public health faculty by domain for academic year 2015-2016</t>
  </si>
  <si>
    <t>table 19: distribution of registered students in faculty of medical sciences by domain for academic year 2015-2016</t>
  </si>
  <si>
    <t>table 20: distribution of registered students in pharmacy faculty by domain for academic year 2015-2016</t>
  </si>
  <si>
    <t>table 21: distribution of registered students in university institute for technology by domain for academic year 2015-2016</t>
  </si>
  <si>
    <t>table 22: distribution of registered students in faculty of tourism and hotels by domain for academic year 2015-2016</t>
  </si>
  <si>
    <t>table 23: distribution of registered students in dental medicine faculty by domain for academic year 2015-2016</t>
  </si>
  <si>
    <t>table 24: distribution of registered students in the high institute for doctorate in sciences and technology by domain for academic year 2015-2016</t>
  </si>
  <si>
    <t>table 25: distribution of registered students in the high institute for doctorate in juristicand political and administrative and economic sciences for academic year 2015-2016</t>
  </si>
  <si>
    <t>table 26: distribution of registered students in the high institute for doctorate in literature and human and social sciences for academic year 2015-2016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</si>
</sst>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22222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2"/>
      <name val="Arial"/>
      <family val="2"/>
    </font>
    <font>
      <b/>
      <sz val="12"/>
      <color rgb="FF2222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F5F5F5"/>
      </left>
      <right style="medium">
        <color rgb="FFF5F5F5"/>
      </right>
      <top style="medium">
        <color rgb="FFF5F5F5"/>
      </top>
      <bottom style="medium">
        <color rgb="FFF5F5F5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/>
    <xf numFmtId="0" fontId="4" fillId="0" borderId="26" xfId="0" applyFont="1" applyBorder="1" applyAlignment="1">
      <alignment vertical="top"/>
    </xf>
    <xf numFmtId="0" fontId="4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top"/>
    </xf>
    <xf numFmtId="0" fontId="7" fillId="0" borderId="0" xfId="0" applyFont="1"/>
    <xf numFmtId="0" fontId="2" fillId="0" borderId="0" xfId="0" applyFont="1" applyAlignment="1"/>
    <xf numFmtId="0" fontId="2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right" wrapText="1"/>
    </xf>
    <xf numFmtId="0" fontId="8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" xfId="0" applyFont="1" applyFill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rightToLeft="1" workbookViewId="0">
      <selection activeCell="A98" sqref="A98"/>
    </sheetView>
  </sheetViews>
  <sheetFormatPr defaultRowHeight="15.75"/>
  <cols>
    <col min="1" max="1" width="97.28515625" style="18" bestFit="1" customWidth="1"/>
    <col min="2" max="4" width="9.140625" style="18"/>
    <col min="5" max="8" width="14.42578125" style="18" customWidth="1"/>
    <col min="9" max="9" width="9.140625" style="18"/>
    <col min="10" max="10" width="10.28515625" style="18" bestFit="1" customWidth="1"/>
    <col min="11" max="16384" width="9.140625" style="18"/>
  </cols>
  <sheetData>
    <row r="1" spans="1:13" ht="45" customHeight="1">
      <c r="A1" s="111" t="s">
        <v>693</v>
      </c>
      <c r="B1" s="111"/>
      <c r="C1" s="111"/>
      <c r="D1" s="111"/>
      <c r="E1" s="111"/>
      <c r="F1" s="76"/>
      <c r="G1" s="76"/>
      <c r="H1" s="76"/>
      <c r="I1" s="25"/>
      <c r="J1" s="25"/>
      <c r="K1" s="25"/>
      <c r="L1" s="25"/>
      <c r="M1" s="25"/>
    </row>
    <row r="3" spans="1:13" s="19" customFormat="1">
      <c r="A3" s="19" t="s">
        <v>0</v>
      </c>
      <c r="F3" s="72"/>
      <c r="G3" s="72"/>
      <c r="H3" s="72"/>
      <c r="J3" s="19" t="s">
        <v>16</v>
      </c>
    </row>
    <row r="4" spans="1:13" s="19" customFormat="1">
      <c r="A4" s="106" t="s">
        <v>5</v>
      </c>
      <c r="B4" s="106"/>
      <c r="C4" s="106"/>
      <c r="D4" s="106"/>
      <c r="E4" s="106"/>
      <c r="F4" s="72"/>
      <c r="G4" s="72"/>
      <c r="H4" s="72"/>
      <c r="J4" s="19" t="s">
        <v>17</v>
      </c>
    </row>
    <row r="5" spans="1:13" s="21" customFormat="1"/>
    <row r="6" spans="1:13" s="19" customFormat="1">
      <c r="A6" s="106" t="s">
        <v>648</v>
      </c>
      <c r="B6" s="106"/>
      <c r="C6" s="106"/>
      <c r="D6" s="106"/>
      <c r="E6" s="106"/>
      <c r="F6" s="72"/>
      <c r="G6" s="72"/>
      <c r="H6" s="72"/>
      <c r="J6" s="19" t="s">
        <v>16</v>
      </c>
    </row>
    <row r="7" spans="1:13" s="19" customFormat="1">
      <c r="A7" s="106" t="s">
        <v>647</v>
      </c>
      <c r="B7" s="106"/>
      <c r="C7" s="106"/>
      <c r="D7" s="106"/>
      <c r="E7" s="106"/>
      <c r="F7" s="72"/>
      <c r="G7" s="72"/>
      <c r="H7" s="72"/>
      <c r="J7" s="19" t="s">
        <v>17</v>
      </c>
    </row>
    <row r="8" spans="1:13" s="21" customFormat="1"/>
    <row r="9" spans="1:13" s="19" customFormat="1">
      <c r="A9" s="106" t="s">
        <v>1</v>
      </c>
      <c r="B9" s="106"/>
      <c r="C9" s="106"/>
      <c r="D9" s="106"/>
      <c r="E9" s="106"/>
      <c r="F9" s="72"/>
      <c r="G9" s="72"/>
      <c r="H9" s="72"/>
      <c r="J9" s="19" t="s">
        <v>16</v>
      </c>
    </row>
    <row r="10" spans="1:13" s="19" customFormat="1">
      <c r="A10" s="106" t="s">
        <v>6</v>
      </c>
      <c r="B10" s="106"/>
      <c r="C10" s="106"/>
      <c r="D10" s="106"/>
      <c r="E10" s="106"/>
      <c r="F10" s="72"/>
      <c r="G10" s="72"/>
      <c r="H10" s="72"/>
      <c r="J10" s="19" t="s">
        <v>17</v>
      </c>
    </row>
    <row r="11" spans="1:13" s="21" customFormat="1"/>
    <row r="12" spans="1:13" s="19" customFormat="1">
      <c r="A12" s="106" t="s">
        <v>2</v>
      </c>
      <c r="B12" s="106"/>
      <c r="C12" s="106"/>
      <c r="D12" s="106"/>
      <c r="E12" s="106"/>
      <c r="F12" s="72"/>
      <c r="G12" s="72"/>
      <c r="H12" s="72"/>
      <c r="J12" s="19" t="s">
        <v>16</v>
      </c>
    </row>
    <row r="13" spans="1:13" s="19" customFormat="1">
      <c r="A13" s="106" t="s">
        <v>7</v>
      </c>
      <c r="B13" s="106"/>
      <c r="C13" s="106"/>
      <c r="D13" s="106"/>
      <c r="E13" s="106"/>
      <c r="F13" s="72"/>
      <c r="G13" s="72"/>
      <c r="H13" s="72"/>
      <c r="J13" s="19" t="s">
        <v>17</v>
      </c>
    </row>
    <row r="14" spans="1:13" s="21" customFormat="1"/>
    <row r="15" spans="1:13" s="19" customFormat="1">
      <c r="A15" s="106" t="s">
        <v>3</v>
      </c>
      <c r="B15" s="106"/>
      <c r="C15" s="106"/>
      <c r="D15" s="106"/>
      <c r="E15" s="106"/>
      <c r="F15" s="72"/>
      <c r="G15" s="72"/>
      <c r="H15" s="72"/>
      <c r="J15" s="19" t="s">
        <v>16</v>
      </c>
    </row>
    <row r="16" spans="1:13" s="19" customFormat="1">
      <c r="A16" s="106" t="s">
        <v>8</v>
      </c>
      <c r="B16" s="106"/>
      <c r="C16" s="106"/>
      <c r="D16" s="106"/>
      <c r="E16" s="106"/>
      <c r="F16" s="72"/>
      <c r="G16" s="72"/>
      <c r="H16" s="72"/>
      <c r="J16" s="19" t="s">
        <v>17</v>
      </c>
    </row>
    <row r="17" spans="1:10" s="21" customFormat="1"/>
    <row r="18" spans="1:10" s="19" customFormat="1">
      <c r="A18" s="106" t="s">
        <v>652</v>
      </c>
      <c r="B18" s="106"/>
      <c r="C18" s="106"/>
      <c r="D18" s="106"/>
      <c r="E18" s="106"/>
      <c r="F18" s="72"/>
      <c r="G18" s="72"/>
      <c r="H18" s="72"/>
      <c r="J18" s="19" t="s">
        <v>16</v>
      </c>
    </row>
    <row r="19" spans="1:10" s="19" customFormat="1">
      <c r="A19" s="108" t="s">
        <v>653</v>
      </c>
      <c r="B19" s="108"/>
      <c r="C19" s="108"/>
      <c r="D19" s="108"/>
      <c r="E19" s="108"/>
      <c r="F19" s="71"/>
      <c r="G19" s="71"/>
      <c r="H19" s="71"/>
      <c r="J19" s="19" t="s">
        <v>17</v>
      </c>
    </row>
    <row r="20" spans="1:10" s="21" customFormat="1"/>
    <row r="21" spans="1:10" s="19" customFormat="1">
      <c r="A21" s="108" t="s">
        <v>656</v>
      </c>
      <c r="B21" s="108"/>
      <c r="C21" s="108"/>
      <c r="D21" s="108"/>
      <c r="E21" s="108"/>
      <c r="F21" s="71"/>
      <c r="G21" s="71"/>
      <c r="H21" s="71"/>
      <c r="I21" s="22"/>
      <c r="J21" s="19" t="s">
        <v>16</v>
      </c>
    </row>
    <row r="22" spans="1:10" s="19" customFormat="1" ht="18.75" customHeight="1">
      <c r="A22" s="108" t="s">
        <v>657</v>
      </c>
      <c r="B22" s="108"/>
      <c r="C22" s="108"/>
      <c r="D22" s="108"/>
      <c r="E22" s="108"/>
      <c r="F22" s="71"/>
      <c r="G22" s="71"/>
      <c r="H22" s="71"/>
      <c r="I22" s="22"/>
      <c r="J22" s="19" t="s">
        <v>17</v>
      </c>
    </row>
    <row r="23" spans="1:10" s="21" customFormat="1"/>
    <row r="24" spans="1:10" s="19" customFormat="1" ht="14.25" customHeight="1">
      <c r="A24" s="106" t="s">
        <v>658</v>
      </c>
      <c r="B24" s="106"/>
      <c r="C24" s="106"/>
      <c r="D24" s="106"/>
      <c r="E24" s="106"/>
      <c r="F24" s="72"/>
      <c r="G24" s="72"/>
      <c r="H24" s="72"/>
      <c r="J24" s="19" t="s">
        <v>18</v>
      </c>
    </row>
    <row r="25" spans="1:10" s="19" customFormat="1">
      <c r="A25" s="106" t="s">
        <v>659</v>
      </c>
      <c r="B25" s="106"/>
      <c r="C25" s="106"/>
      <c r="D25" s="106"/>
      <c r="E25" s="106"/>
      <c r="F25" s="72"/>
      <c r="G25" s="72"/>
      <c r="H25" s="72"/>
      <c r="J25" s="19" t="s">
        <v>19</v>
      </c>
    </row>
    <row r="26" spans="1:10" s="21" customFormat="1"/>
    <row r="27" spans="1:10" s="21" customFormat="1">
      <c r="A27" s="106" t="s">
        <v>696</v>
      </c>
      <c r="B27" s="106"/>
      <c r="C27" s="106"/>
      <c r="D27" s="106"/>
      <c r="E27" s="106"/>
      <c r="F27" s="72"/>
      <c r="G27" s="72"/>
      <c r="H27" s="72"/>
      <c r="J27" s="19" t="s">
        <v>20</v>
      </c>
    </row>
    <row r="28" spans="1:10" s="21" customFormat="1" ht="18" customHeight="1">
      <c r="A28" s="109" t="s">
        <v>697</v>
      </c>
      <c r="B28" s="109"/>
      <c r="C28" s="109"/>
      <c r="D28" s="109"/>
      <c r="E28" s="109"/>
      <c r="F28" s="73"/>
      <c r="G28" s="73"/>
      <c r="H28" s="73"/>
      <c r="J28" s="19" t="s">
        <v>21</v>
      </c>
    </row>
    <row r="29" spans="1:10" s="21" customFormat="1"/>
    <row r="30" spans="1:10" s="19" customFormat="1">
      <c r="A30" s="110" t="s">
        <v>698</v>
      </c>
      <c r="B30" s="110"/>
      <c r="C30" s="110"/>
      <c r="D30" s="110"/>
      <c r="E30" s="110"/>
      <c r="F30" s="74"/>
      <c r="G30" s="74"/>
      <c r="H30" s="74"/>
      <c r="J30" s="19" t="s">
        <v>22</v>
      </c>
    </row>
    <row r="31" spans="1:10" s="19" customFormat="1">
      <c r="A31" s="110" t="s">
        <v>874</v>
      </c>
      <c r="B31" s="110"/>
      <c r="C31" s="110"/>
      <c r="D31" s="110"/>
      <c r="E31" s="110"/>
      <c r="F31" s="74"/>
      <c r="G31" s="74"/>
      <c r="H31" s="74"/>
      <c r="J31" s="19" t="s">
        <v>23</v>
      </c>
    </row>
    <row r="32" spans="1:10" s="21" customFormat="1"/>
    <row r="33" spans="1:10" s="21" customFormat="1">
      <c r="A33" s="106" t="s">
        <v>699</v>
      </c>
      <c r="B33" s="106"/>
      <c r="C33" s="106"/>
      <c r="D33" s="106"/>
      <c r="E33" s="106"/>
      <c r="F33" s="72"/>
      <c r="G33" s="72"/>
      <c r="H33" s="72"/>
      <c r="J33" s="19" t="s">
        <v>24</v>
      </c>
    </row>
    <row r="34" spans="1:10" s="21" customFormat="1">
      <c r="A34" s="106" t="s">
        <v>875</v>
      </c>
      <c r="B34" s="106"/>
      <c r="C34" s="106"/>
      <c r="D34" s="106"/>
      <c r="E34" s="106"/>
      <c r="F34" s="72"/>
      <c r="G34" s="72"/>
      <c r="H34" s="72"/>
      <c r="J34" s="19" t="s">
        <v>25</v>
      </c>
    </row>
    <row r="35" spans="1:10" s="21" customFormat="1"/>
    <row r="36" spans="1:10" s="21" customFormat="1">
      <c r="A36" s="106" t="s">
        <v>700</v>
      </c>
      <c r="B36" s="106"/>
      <c r="C36" s="106"/>
      <c r="D36" s="106"/>
      <c r="E36" s="106"/>
      <c r="F36" s="72"/>
      <c r="G36" s="72"/>
      <c r="H36" s="72"/>
      <c r="J36" s="19" t="s">
        <v>26</v>
      </c>
    </row>
    <row r="37" spans="1:10" s="21" customFormat="1">
      <c r="A37" s="72" t="s">
        <v>876</v>
      </c>
      <c r="B37" s="19"/>
      <c r="C37" s="19"/>
      <c r="D37" s="19"/>
      <c r="E37" s="19"/>
      <c r="F37" s="72"/>
      <c r="G37" s="72"/>
      <c r="H37" s="72"/>
      <c r="J37" s="19" t="s">
        <v>27</v>
      </c>
    </row>
    <row r="38" spans="1:10" s="21" customFormat="1"/>
    <row r="39" spans="1:10" s="19" customFormat="1">
      <c r="A39" s="106" t="s">
        <v>701</v>
      </c>
      <c r="B39" s="106"/>
      <c r="C39" s="106"/>
      <c r="D39" s="106"/>
      <c r="E39" s="106"/>
      <c r="F39" s="72"/>
      <c r="G39" s="72"/>
      <c r="H39" s="72"/>
      <c r="J39" s="19" t="s">
        <v>28</v>
      </c>
    </row>
    <row r="40" spans="1:10" s="19" customFormat="1">
      <c r="A40" s="106" t="s">
        <v>877</v>
      </c>
      <c r="B40" s="106"/>
      <c r="C40" s="106"/>
      <c r="D40" s="106"/>
      <c r="E40" s="106"/>
      <c r="F40" s="72"/>
      <c r="G40" s="72"/>
      <c r="H40" s="72"/>
      <c r="J40" s="19" t="s">
        <v>29</v>
      </c>
    </row>
    <row r="41" spans="1:10" s="21" customFormat="1"/>
    <row r="42" spans="1:10" s="21" customFormat="1">
      <c r="A42" s="106" t="s">
        <v>702</v>
      </c>
      <c r="B42" s="106"/>
      <c r="C42" s="106"/>
      <c r="D42" s="106"/>
      <c r="E42" s="106"/>
      <c r="F42" s="72"/>
      <c r="G42" s="72"/>
      <c r="H42" s="72"/>
      <c r="J42" s="19" t="s">
        <v>30</v>
      </c>
    </row>
    <row r="43" spans="1:10" s="21" customFormat="1">
      <c r="A43" s="106" t="s">
        <v>878</v>
      </c>
      <c r="B43" s="106"/>
      <c r="C43" s="106"/>
      <c r="D43" s="106"/>
      <c r="E43" s="106"/>
      <c r="F43" s="72"/>
      <c r="G43" s="72"/>
      <c r="H43" s="72"/>
      <c r="J43" s="19" t="s">
        <v>31</v>
      </c>
    </row>
    <row r="44" spans="1:10" s="21" customFormat="1"/>
    <row r="45" spans="1:10" s="21" customFormat="1" ht="18.75" customHeight="1">
      <c r="A45" s="106" t="s">
        <v>703</v>
      </c>
      <c r="B45" s="106"/>
      <c r="C45" s="106"/>
      <c r="D45" s="106"/>
      <c r="E45" s="106"/>
      <c r="F45" s="72"/>
      <c r="G45" s="72"/>
      <c r="H45" s="72"/>
      <c r="J45" s="19" t="s">
        <v>32</v>
      </c>
    </row>
    <row r="46" spans="1:10" s="21" customFormat="1" ht="18.75" customHeight="1">
      <c r="A46" s="107" t="s">
        <v>879</v>
      </c>
      <c r="B46" s="107"/>
      <c r="C46" s="107"/>
      <c r="D46" s="107"/>
      <c r="E46" s="107"/>
      <c r="F46" s="75"/>
      <c r="G46" s="75"/>
      <c r="H46" s="75"/>
      <c r="J46" s="19" t="s">
        <v>33</v>
      </c>
    </row>
    <row r="47" spans="1:10" s="21" customFormat="1"/>
    <row r="48" spans="1:10" s="21" customFormat="1" ht="14.25" customHeight="1">
      <c r="A48" s="106" t="s">
        <v>711</v>
      </c>
      <c r="B48" s="106"/>
      <c r="C48" s="106"/>
      <c r="D48" s="106"/>
      <c r="E48" s="106"/>
      <c r="F48" s="72"/>
      <c r="G48" s="72"/>
      <c r="H48" s="72"/>
      <c r="J48" s="19" t="s">
        <v>34</v>
      </c>
    </row>
    <row r="49" spans="1:10" s="21" customFormat="1">
      <c r="A49" s="110" t="s">
        <v>880</v>
      </c>
      <c r="B49" s="110"/>
      <c r="C49" s="110"/>
      <c r="D49" s="110"/>
      <c r="E49" s="110"/>
      <c r="F49" s="74"/>
      <c r="G49" s="74"/>
      <c r="H49" s="74"/>
      <c r="J49" s="19" t="s">
        <v>35</v>
      </c>
    </row>
    <row r="50" spans="1:10" s="21" customFormat="1"/>
    <row r="51" spans="1:10" s="21" customFormat="1">
      <c r="A51" s="110" t="s">
        <v>743</v>
      </c>
      <c r="B51" s="110"/>
      <c r="C51" s="110"/>
      <c r="D51" s="110"/>
      <c r="E51" s="110"/>
      <c r="F51" s="74"/>
      <c r="G51" s="74"/>
      <c r="H51" s="74"/>
      <c r="J51" s="19" t="s">
        <v>36</v>
      </c>
    </row>
    <row r="52" spans="1:10" s="21" customFormat="1">
      <c r="A52" s="110" t="s">
        <v>881</v>
      </c>
      <c r="B52" s="110"/>
      <c r="C52" s="110"/>
      <c r="D52" s="110"/>
      <c r="E52" s="110"/>
      <c r="F52" s="74"/>
      <c r="G52" s="74"/>
      <c r="H52" s="74"/>
      <c r="J52" s="19" t="s">
        <v>37</v>
      </c>
    </row>
    <row r="53" spans="1:10" s="21" customFormat="1"/>
    <row r="54" spans="1:10" s="21" customFormat="1">
      <c r="A54" s="106" t="s">
        <v>712</v>
      </c>
      <c r="B54" s="106"/>
      <c r="C54" s="106"/>
      <c r="D54" s="106"/>
      <c r="E54" s="106"/>
      <c r="F54" s="72"/>
      <c r="G54" s="72"/>
      <c r="H54" s="72"/>
      <c r="J54" s="19" t="s">
        <v>38</v>
      </c>
    </row>
    <row r="55" spans="1:10" s="21" customFormat="1">
      <c r="A55" s="106" t="s">
        <v>882</v>
      </c>
      <c r="B55" s="106"/>
      <c r="C55" s="106"/>
      <c r="D55" s="106"/>
      <c r="E55" s="106"/>
      <c r="F55" s="72"/>
      <c r="G55" s="72"/>
      <c r="H55" s="72"/>
      <c r="J55" s="19" t="s">
        <v>39</v>
      </c>
    </row>
    <row r="56" spans="1:10" s="21" customFormat="1"/>
    <row r="57" spans="1:10" s="21" customFormat="1">
      <c r="A57" s="106" t="s">
        <v>713</v>
      </c>
      <c r="B57" s="106"/>
      <c r="C57" s="106"/>
      <c r="D57" s="106"/>
      <c r="E57" s="106"/>
      <c r="F57" s="72"/>
      <c r="G57" s="72"/>
      <c r="H57" s="72"/>
      <c r="J57" s="19" t="s">
        <v>40</v>
      </c>
    </row>
    <row r="58" spans="1:10" s="21" customFormat="1">
      <c r="A58" s="72" t="s">
        <v>883</v>
      </c>
      <c r="B58" s="19"/>
      <c r="C58" s="19"/>
      <c r="D58" s="19"/>
      <c r="E58" s="19"/>
      <c r="F58" s="72"/>
      <c r="G58" s="72"/>
      <c r="H58" s="72"/>
      <c r="J58" s="19" t="s">
        <v>41</v>
      </c>
    </row>
    <row r="59" spans="1:10" s="21" customFormat="1"/>
    <row r="60" spans="1:10" s="21" customFormat="1">
      <c r="A60" s="106" t="s">
        <v>714</v>
      </c>
      <c r="B60" s="106"/>
      <c r="C60" s="106"/>
      <c r="D60" s="106"/>
      <c r="E60" s="106"/>
      <c r="F60" s="72"/>
      <c r="G60" s="72"/>
      <c r="H60" s="72"/>
      <c r="J60" s="19" t="s">
        <v>42</v>
      </c>
    </row>
    <row r="61" spans="1:10" s="21" customFormat="1">
      <c r="A61" s="110" t="s">
        <v>884</v>
      </c>
      <c r="B61" s="110"/>
      <c r="C61" s="110"/>
      <c r="D61" s="110"/>
      <c r="E61" s="110"/>
      <c r="F61" s="74"/>
      <c r="G61" s="74"/>
      <c r="H61" s="74"/>
      <c r="J61" s="19" t="s">
        <v>43</v>
      </c>
    </row>
    <row r="62" spans="1:10" s="21" customFormat="1"/>
    <row r="63" spans="1:10" s="21" customFormat="1">
      <c r="A63" s="106" t="s">
        <v>715</v>
      </c>
      <c r="B63" s="106"/>
      <c r="C63" s="106"/>
      <c r="D63" s="106"/>
      <c r="E63" s="106"/>
      <c r="F63" s="72"/>
      <c r="G63" s="72"/>
      <c r="H63" s="72"/>
      <c r="J63" s="19" t="s">
        <v>44</v>
      </c>
    </row>
    <row r="64" spans="1:10" s="21" customFormat="1">
      <c r="A64" s="106" t="s">
        <v>885</v>
      </c>
      <c r="B64" s="106"/>
      <c r="C64" s="106"/>
      <c r="D64" s="106"/>
      <c r="E64" s="106"/>
      <c r="F64" s="72"/>
      <c r="G64" s="72"/>
      <c r="H64" s="72"/>
      <c r="J64" s="19" t="s">
        <v>45</v>
      </c>
    </row>
    <row r="65" spans="1:10" s="21" customFormat="1"/>
    <row r="66" spans="1:10" s="21" customFormat="1">
      <c r="A66" s="106" t="s">
        <v>716</v>
      </c>
      <c r="B66" s="106"/>
      <c r="C66" s="106"/>
      <c r="D66" s="106"/>
      <c r="E66" s="106"/>
      <c r="F66" s="72"/>
      <c r="G66" s="72"/>
      <c r="H66" s="72"/>
      <c r="J66" s="19" t="s">
        <v>46</v>
      </c>
    </row>
    <row r="67" spans="1:10" s="21" customFormat="1">
      <c r="A67" s="110" t="s">
        <v>886</v>
      </c>
      <c r="B67" s="110"/>
      <c r="C67" s="110"/>
      <c r="D67" s="110"/>
      <c r="E67" s="110"/>
      <c r="F67" s="74"/>
      <c r="G67" s="74"/>
      <c r="H67" s="74"/>
      <c r="J67" s="19" t="s">
        <v>47</v>
      </c>
    </row>
    <row r="68" spans="1:10" s="21" customFormat="1"/>
    <row r="69" spans="1:10" s="21" customFormat="1">
      <c r="A69" s="106" t="s">
        <v>717</v>
      </c>
      <c r="B69" s="106"/>
      <c r="C69" s="106"/>
      <c r="D69" s="106"/>
      <c r="E69" s="106"/>
      <c r="F69" s="72"/>
      <c r="G69" s="72"/>
      <c r="H69" s="72"/>
      <c r="J69" s="19" t="s">
        <v>48</v>
      </c>
    </row>
    <row r="70" spans="1:10" s="21" customFormat="1" ht="21" customHeight="1">
      <c r="A70" s="107" t="s">
        <v>887</v>
      </c>
      <c r="B70" s="107"/>
      <c r="C70" s="107"/>
      <c r="D70" s="107"/>
      <c r="E70" s="107"/>
      <c r="F70" s="75"/>
      <c r="G70" s="75"/>
      <c r="H70" s="75"/>
      <c r="J70" s="19" t="s">
        <v>49</v>
      </c>
    </row>
    <row r="71" spans="1:10" s="21" customFormat="1"/>
    <row r="72" spans="1:10" s="23" customFormat="1">
      <c r="A72" s="110" t="s">
        <v>718</v>
      </c>
      <c r="B72" s="110"/>
      <c r="C72" s="110"/>
      <c r="D72" s="110"/>
      <c r="E72" s="110"/>
      <c r="F72" s="74"/>
      <c r="G72" s="74"/>
      <c r="H72" s="74"/>
      <c r="J72" s="19" t="s">
        <v>50</v>
      </c>
    </row>
    <row r="73" spans="1:10" s="23" customFormat="1" ht="25.5" customHeight="1">
      <c r="A73" s="107" t="s">
        <v>888</v>
      </c>
      <c r="B73" s="107"/>
      <c r="C73" s="107"/>
      <c r="D73" s="107"/>
      <c r="E73" s="107"/>
      <c r="F73" s="107"/>
      <c r="G73" s="75"/>
      <c r="H73" s="75"/>
      <c r="J73" s="19" t="s">
        <v>51</v>
      </c>
    </row>
    <row r="74" spans="1:10" s="21" customFormat="1"/>
    <row r="75" spans="1:10" s="21" customFormat="1">
      <c r="A75" s="106" t="s">
        <v>719</v>
      </c>
      <c r="B75" s="106"/>
      <c r="C75" s="106"/>
      <c r="D75" s="106"/>
      <c r="E75" s="106"/>
      <c r="F75" s="72"/>
      <c r="G75" s="72"/>
      <c r="H75" s="72"/>
      <c r="J75" s="19" t="s">
        <v>52</v>
      </c>
    </row>
    <row r="76" spans="1:10" s="21" customFormat="1" ht="38.25" customHeight="1">
      <c r="A76" s="107" t="s">
        <v>889</v>
      </c>
      <c r="B76" s="107"/>
      <c r="C76" s="107"/>
      <c r="D76" s="107"/>
      <c r="E76" s="107"/>
      <c r="F76" s="107"/>
      <c r="G76" s="107"/>
      <c r="H76" s="107"/>
      <c r="J76" s="19" t="s">
        <v>53</v>
      </c>
    </row>
    <row r="77" spans="1:10" s="21" customFormat="1"/>
    <row r="78" spans="1:10" s="23" customFormat="1" ht="15.75" customHeight="1">
      <c r="A78" s="110" t="s">
        <v>720</v>
      </c>
      <c r="B78" s="110"/>
      <c r="C78" s="110"/>
      <c r="D78" s="110"/>
      <c r="E78" s="110"/>
      <c r="F78" s="74"/>
      <c r="G78" s="74"/>
      <c r="H78" s="74"/>
      <c r="J78" s="19" t="s">
        <v>54</v>
      </c>
    </row>
    <row r="79" spans="1:10" s="23" customFormat="1" ht="15.75" customHeight="1">
      <c r="A79" s="107" t="s">
        <v>890</v>
      </c>
      <c r="B79" s="107"/>
      <c r="C79" s="107"/>
      <c r="D79" s="107"/>
      <c r="E79" s="107"/>
      <c r="F79" s="107"/>
      <c r="G79" s="75"/>
      <c r="H79" s="75"/>
      <c r="J79" s="19" t="s">
        <v>55</v>
      </c>
    </row>
    <row r="80" spans="1:10" s="23" customFormat="1" ht="15.75" customHeight="1">
      <c r="A80" s="24"/>
      <c r="B80" s="24"/>
      <c r="C80" s="24"/>
      <c r="D80" s="24"/>
      <c r="E80" s="24"/>
      <c r="F80" s="75"/>
      <c r="G80" s="75"/>
      <c r="H80" s="75"/>
    </row>
    <row r="81" spans="1:11" s="21" customFormat="1">
      <c r="A81" s="106" t="s">
        <v>839</v>
      </c>
      <c r="B81" s="106"/>
      <c r="C81" s="106"/>
      <c r="D81" s="106"/>
      <c r="E81" s="106"/>
      <c r="F81" s="72"/>
      <c r="G81" s="72"/>
      <c r="H81" s="72"/>
      <c r="J81" s="19" t="s">
        <v>56</v>
      </c>
    </row>
    <row r="82" spans="1:11" s="21" customFormat="1" ht="21" customHeight="1">
      <c r="A82" s="107" t="s">
        <v>838</v>
      </c>
      <c r="B82" s="107"/>
      <c r="C82" s="107"/>
      <c r="D82" s="107"/>
      <c r="E82" s="107"/>
      <c r="F82" s="75"/>
      <c r="G82" s="75"/>
      <c r="H82" s="75"/>
      <c r="J82" s="19" t="s">
        <v>57</v>
      </c>
    </row>
    <row r="83" spans="1:11" s="21" customFormat="1"/>
    <row r="84" spans="1:11" s="21" customFormat="1">
      <c r="A84" s="106" t="s">
        <v>843</v>
      </c>
      <c r="B84" s="106"/>
      <c r="C84" s="106"/>
      <c r="D84" s="106"/>
      <c r="E84" s="106"/>
      <c r="F84" s="72"/>
      <c r="G84" s="72"/>
      <c r="H84" s="72"/>
      <c r="J84" s="19" t="s">
        <v>58</v>
      </c>
    </row>
    <row r="85" spans="1:11" s="21" customFormat="1" ht="15" customHeight="1">
      <c r="A85" s="107" t="s">
        <v>842</v>
      </c>
      <c r="B85" s="107"/>
      <c r="C85" s="107"/>
      <c r="D85" s="107"/>
      <c r="E85" s="107"/>
      <c r="F85" s="75"/>
      <c r="G85" s="75"/>
      <c r="H85" s="75"/>
      <c r="J85" s="19" t="s">
        <v>59</v>
      </c>
    </row>
    <row r="86" spans="1:11" s="21" customFormat="1"/>
    <row r="87" spans="1:11" s="21" customFormat="1">
      <c r="A87" s="106" t="s">
        <v>852</v>
      </c>
      <c r="B87" s="106"/>
      <c r="C87" s="106"/>
      <c r="D87" s="106"/>
      <c r="E87" s="106"/>
      <c r="F87" s="106"/>
      <c r="G87" s="106"/>
      <c r="H87" s="106"/>
      <c r="I87" s="106"/>
      <c r="J87" s="19" t="s">
        <v>60</v>
      </c>
    </row>
    <row r="88" spans="1:11" s="21" customFormat="1" ht="16.5" customHeight="1">
      <c r="A88" s="107" t="s">
        <v>853</v>
      </c>
      <c r="B88" s="107"/>
      <c r="C88" s="107"/>
      <c r="D88" s="107"/>
      <c r="E88" s="107"/>
      <c r="F88" s="75"/>
      <c r="G88" s="75"/>
      <c r="H88" s="75"/>
      <c r="I88" s="19"/>
      <c r="J88" s="19" t="s">
        <v>61</v>
      </c>
    </row>
    <row r="89" spans="1:11" s="21" customFormat="1"/>
    <row r="90" spans="1:11" s="21" customFormat="1">
      <c r="A90" s="106" t="s">
        <v>854</v>
      </c>
      <c r="B90" s="106"/>
      <c r="C90" s="106"/>
      <c r="D90" s="106"/>
      <c r="E90" s="106"/>
      <c r="F90" s="106"/>
      <c r="G90" s="106"/>
      <c r="H90" s="106"/>
      <c r="I90" s="106"/>
      <c r="J90" s="19" t="s">
        <v>62</v>
      </c>
    </row>
    <row r="91" spans="1:11" s="21" customFormat="1" ht="21.75" customHeight="1">
      <c r="A91" s="107" t="s">
        <v>855</v>
      </c>
      <c r="B91" s="107"/>
      <c r="C91" s="107"/>
      <c r="D91" s="107"/>
      <c r="E91" s="107"/>
      <c r="F91" s="75"/>
      <c r="G91" s="75"/>
      <c r="H91" s="75"/>
      <c r="I91" s="19"/>
      <c r="J91" s="19" t="s">
        <v>63</v>
      </c>
    </row>
    <row r="92" spans="1:11" s="21" customFormat="1"/>
    <row r="93" spans="1:11" s="21" customFormat="1">
      <c r="A93" s="72" t="s">
        <v>867</v>
      </c>
      <c r="B93" s="19"/>
      <c r="C93" s="19"/>
      <c r="D93" s="19"/>
      <c r="E93" s="19"/>
      <c r="F93" s="72"/>
      <c r="G93" s="72"/>
      <c r="H93" s="72"/>
      <c r="I93" s="19"/>
      <c r="J93" s="19" t="s">
        <v>64</v>
      </c>
    </row>
    <row r="94" spans="1:11" s="21" customFormat="1">
      <c r="A94" s="110" t="s">
        <v>868</v>
      </c>
      <c r="B94" s="110"/>
      <c r="C94" s="110"/>
      <c r="D94" s="110"/>
      <c r="E94" s="110"/>
      <c r="F94" s="74"/>
      <c r="G94" s="74"/>
      <c r="H94" s="74"/>
      <c r="I94" s="19"/>
      <c r="J94" s="19" t="s">
        <v>65</v>
      </c>
    </row>
    <row r="95" spans="1:11" s="21" customFormat="1"/>
    <row r="96" spans="1:11" s="21" customFormat="1">
      <c r="A96" s="34" t="s">
        <v>871</v>
      </c>
      <c r="B96" s="19"/>
      <c r="C96" s="19"/>
      <c r="D96" s="19"/>
      <c r="E96" s="19"/>
      <c r="F96" s="72"/>
      <c r="G96" s="72"/>
      <c r="H96" s="72"/>
      <c r="I96" s="19"/>
      <c r="J96" s="19" t="s">
        <v>66</v>
      </c>
      <c r="K96" s="19"/>
    </row>
    <row r="97" spans="1:11" s="21" customFormat="1">
      <c r="A97" s="106" t="s">
        <v>872</v>
      </c>
      <c r="B97" s="106"/>
      <c r="C97" s="106"/>
      <c r="D97" s="106"/>
      <c r="E97" s="106"/>
      <c r="F97" s="72"/>
      <c r="G97" s="72"/>
      <c r="H97" s="72"/>
      <c r="I97" s="19"/>
      <c r="J97" s="19" t="s">
        <v>67</v>
      </c>
      <c r="K97" s="19"/>
    </row>
    <row r="98" spans="1:11" s="21" customFormat="1"/>
    <row r="99" spans="1:11" s="21" customFormat="1">
      <c r="B99" s="34"/>
      <c r="C99" s="34"/>
      <c r="D99" s="34"/>
      <c r="E99" s="34"/>
      <c r="F99" s="34"/>
      <c r="G99" s="34"/>
      <c r="H99" s="34"/>
      <c r="I99" s="34"/>
      <c r="J99" s="34"/>
      <c r="K99" s="34"/>
    </row>
    <row r="100" spans="1:11">
      <c r="A100" s="106"/>
      <c r="B100" s="106"/>
      <c r="C100" s="106"/>
      <c r="D100" s="72"/>
      <c r="E100" s="72"/>
      <c r="F100" s="72"/>
      <c r="G100" s="72"/>
      <c r="H100" s="72"/>
      <c r="I100" s="72"/>
      <c r="J100" s="72"/>
      <c r="K100" s="72"/>
    </row>
    <row r="101" spans="1:11">
      <c r="A101" s="106"/>
      <c r="B101" s="106"/>
    </row>
  </sheetData>
  <mergeCells count="62">
    <mergeCell ref="A1:E1"/>
    <mergeCell ref="A97:E97"/>
    <mergeCell ref="A6:E6"/>
    <mergeCell ref="A9:E9"/>
    <mergeCell ref="A7:E7"/>
    <mergeCell ref="A10:E10"/>
    <mergeCell ref="A12:E12"/>
    <mergeCell ref="A13:E13"/>
    <mergeCell ref="A15:E15"/>
    <mergeCell ref="A16:E16"/>
    <mergeCell ref="A21:E21"/>
    <mergeCell ref="A90:I90"/>
    <mergeCell ref="A91:E91"/>
    <mergeCell ref="A94:E94"/>
    <mergeCell ref="A84:E84"/>
    <mergeCell ref="A87:I87"/>
    <mergeCell ref="A69:E69"/>
    <mergeCell ref="A70:E70"/>
    <mergeCell ref="A72:E72"/>
    <mergeCell ref="A64:E64"/>
    <mergeCell ref="A85:E85"/>
    <mergeCell ref="A75:E75"/>
    <mergeCell ref="A81:E81"/>
    <mergeCell ref="A82:E82"/>
    <mergeCell ref="A78:E78"/>
    <mergeCell ref="A63:E63"/>
    <mergeCell ref="A66:E66"/>
    <mergeCell ref="A67:E67"/>
    <mergeCell ref="A57:E57"/>
    <mergeCell ref="A60:E60"/>
    <mergeCell ref="A61:E61"/>
    <mergeCell ref="A51:E51"/>
    <mergeCell ref="A52:E52"/>
    <mergeCell ref="A54:E54"/>
    <mergeCell ref="A55:E55"/>
    <mergeCell ref="A45:E45"/>
    <mergeCell ref="A46:E46"/>
    <mergeCell ref="A48:E48"/>
    <mergeCell ref="A49:E49"/>
    <mergeCell ref="A39:E39"/>
    <mergeCell ref="A40:E40"/>
    <mergeCell ref="A42:E42"/>
    <mergeCell ref="A43:E43"/>
    <mergeCell ref="A33:E33"/>
    <mergeCell ref="A34:E34"/>
    <mergeCell ref="A36:E36"/>
    <mergeCell ref="A28:E28"/>
    <mergeCell ref="A30:E30"/>
    <mergeCell ref="A31:E31"/>
    <mergeCell ref="A25:E25"/>
    <mergeCell ref="A24:E24"/>
    <mergeCell ref="A19:E19"/>
    <mergeCell ref="A18:E18"/>
    <mergeCell ref="A27:E27"/>
    <mergeCell ref="A22:E22"/>
    <mergeCell ref="A4:E4"/>
    <mergeCell ref="A101:B101"/>
    <mergeCell ref="A100:C100"/>
    <mergeCell ref="A73:F73"/>
    <mergeCell ref="A76:H76"/>
    <mergeCell ref="A79:F79"/>
    <mergeCell ref="A88:E88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rightToLeft="1" workbookViewId="0">
      <selection activeCell="A2" sqref="A2:H2"/>
    </sheetView>
  </sheetViews>
  <sheetFormatPr defaultRowHeight="15.75"/>
  <cols>
    <col min="1" max="1" width="65.7109375" style="18" customWidth="1"/>
    <col min="2" max="2" width="11.7109375" style="18" bestFit="1" customWidth="1"/>
    <col min="3" max="3" width="24.42578125" style="18" customWidth="1"/>
    <col min="4" max="16384" width="9.140625" style="18"/>
  </cols>
  <sheetData>
    <row r="1" spans="1:8" ht="18.75" customHeight="1">
      <c r="A1" s="106" t="s">
        <v>703</v>
      </c>
      <c r="B1" s="106"/>
      <c r="C1" s="106"/>
      <c r="D1" s="106"/>
      <c r="E1" s="106"/>
      <c r="F1" s="106"/>
    </row>
    <row r="2" spans="1:8" ht="18.75" customHeight="1">
      <c r="A2" s="107" t="s">
        <v>709</v>
      </c>
      <c r="B2" s="107"/>
      <c r="C2" s="107"/>
      <c r="D2" s="107"/>
      <c r="E2" s="107"/>
      <c r="F2" s="107"/>
      <c r="G2" s="107"/>
      <c r="H2" s="107"/>
    </row>
    <row r="4" spans="1:8" ht="31.5">
      <c r="A4" s="31" t="s">
        <v>275</v>
      </c>
      <c r="B4" s="31" t="s">
        <v>103</v>
      </c>
    </row>
    <row r="5" spans="1:8" ht="31.5">
      <c r="A5" s="28" t="s">
        <v>276</v>
      </c>
      <c r="B5" s="29">
        <v>505</v>
      </c>
    </row>
    <row r="6" spans="1:8" ht="31.5">
      <c r="A6" s="28" t="s">
        <v>277</v>
      </c>
      <c r="B6" s="29">
        <v>3354</v>
      </c>
    </row>
    <row r="7" spans="1:8" ht="31.5">
      <c r="A7" s="28" t="s">
        <v>278</v>
      </c>
      <c r="B7" s="29">
        <v>3</v>
      </c>
    </row>
    <row r="8" spans="1:8" ht="31.5">
      <c r="A8" s="28" t="s">
        <v>279</v>
      </c>
      <c r="B8" s="29">
        <v>2</v>
      </c>
    </row>
    <row r="9" spans="1:8" ht="31.5">
      <c r="A9" s="28" t="s">
        <v>280</v>
      </c>
      <c r="B9" s="29">
        <v>178</v>
      </c>
    </row>
    <row r="10" spans="1:8" ht="31.5">
      <c r="A10" s="28" t="s">
        <v>281</v>
      </c>
      <c r="B10" s="29">
        <v>573</v>
      </c>
    </row>
    <row r="11" spans="1:8" ht="31.5">
      <c r="A11" s="28" t="s">
        <v>282</v>
      </c>
      <c r="B11" s="29">
        <v>802</v>
      </c>
    </row>
    <row r="12" spans="1:8" ht="31.5">
      <c r="A12" s="28" t="s">
        <v>283</v>
      </c>
      <c r="B12" s="29">
        <v>3</v>
      </c>
    </row>
    <row r="13" spans="1:8" ht="31.5">
      <c r="A13" s="28" t="s">
        <v>284</v>
      </c>
      <c r="B13" s="29">
        <v>199</v>
      </c>
    </row>
    <row r="14" spans="1:8" ht="31.5">
      <c r="A14" s="28" t="s">
        <v>285</v>
      </c>
      <c r="B14" s="29">
        <v>20</v>
      </c>
    </row>
    <row r="15" spans="1:8" ht="31.5">
      <c r="A15" s="28" t="s">
        <v>286</v>
      </c>
      <c r="B15" s="29">
        <v>8</v>
      </c>
    </row>
    <row r="16" spans="1:8" ht="31.5">
      <c r="A16" s="28" t="s">
        <v>287</v>
      </c>
      <c r="B16" s="29">
        <v>103</v>
      </c>
    </row>
    <row r="17" spans="1:3" ht="31.5">
      <c r="A17" s="28" t="s">
        <v>288</v>
      </c>
      <c r="B17" s="29">
        <v>64</v>
      </c>
    </row>
    <row r="18" spans="1:3" ht="31.5">
      <c r="A18" s="28" t="s">
        <v>289</v>
      </c>
      <c r="B18" s="29">
        <v>67</v>
      </c>
    </row>
    <row r="19" spans="1:3" ht="31.5">
      <c r="A19" s="28" t="s">
        <v>290</v>
      </c>
      <c r="B19" s="29">
        <v>290</v>
      </c>
    </row>
    <row r="20" spans="1:3" ht="31.5">
      <c r="A20" s="28" t="s">
        <v>291</v>
      </c>
      <c r="B20" s="29">
        <v>396</v>
      </c>
    </row>
    <row r="21" spans="1:3" ht="31.5">
      <c r="A21" s="28" t="s">
        <v>292</v>
      </c>
      <c r="B21" s="29">
        <v>31</v>
      </c>
    </row>
    <row r="22" spans="1:3" ht="31.5">
      <c r="A22" s="28" t="s">
        <v>293</v>
      </c>
      <c r="B22" s="29">
        <v>94</v>
      </c>
    </row>
    <row r="23" spans="1:3" ht="31.5">
      <c r="A23" s="28" t="s">
        <v>294</v>
      </c>
      <c r="B23" s="29">
        <v>796</v>
      </c>
    </row>
    <row r="24" spans="1:3" ht="31.5">
      <c r="A24" s="28" t="s">
        <v>295</v>
      </c>
      <c r="B24" s="29">
        <v>163</v>
      </c>
    </row>
    <row r="25" spans="1:3" ht="31.5">
      <c r="A25" s="31" t="s">
        <v>138</v>
      </c>
      <c r="B25" s="39">
        <f>SUM(B5:B24)</f>
        <v>7651</v>
      </c>
    </row>
    <row r="27" spans="1:3" ht="42.75" customHeight="1">
      <c r="A27" s="107" t="s">
        <v>642</v>
      </c>
      <c r="B27" s="107"/>
      <c r="C27" s="107"/>
    </row>
  </sheetData>
  <mergeCells count="3">
    <mergeCell ref="A1:F1"/>
    <mergeCell ref="A27:C27"/>
    <mergeCell ref="A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7"/>
  <sheetViews>
    <sheetView rightToLeft="1" workbookViewId="0">
      <selection activeCell="A9" sqref="A9"/>
    </sheetView>
  </sheetViews>
  <sheetFormatPr defaultRowHeight="15.75"/>
  <cols>
    <col min="1" max="1" width="60.42578125" style="44" customWidth="1"/>
    <col min="2" max="2" width="11.7109375" style="44" bestFit="1" customWidth="1"/>
    <col min="3" max="16384" width="9.140625" style="44"/>
  </cols>
  <sheetData>
    <row r="1" spans="1:6" ht="14.25" customHeight="1">
      <c r="A1" s="115" t="s">
        <v>711</v>
      </c>
      <c r="B1" s="115"/>
      <c r="C1" s="115"/>
      <c r="D1" s="115"/>
      <c r="E1" s="115"/>
      <c r="F1" s="115"/>
    </row>
    <row r="2" spans="1:6">
      <c r="A2" s="115" t="s">
        <v>721</v>
      </c>
      <c r="B2" s="115"/>
      <c r="C2" s="115"/>
      <c r="D2" s="115"/>
      <c r="E2" s="115"/>
      <c r="F2" s="115"/>
    </row>
    <row r="4" spans="1:6" ht="31.5">
      <c r="A4" s="26" t="s">
        <v>275</v>
      </c>
      <c r="B4" s="26" t="s">
        <v>180</v>
      </c>
    </row>
    <row r="5" spans="1:6" ht="31.5">
      <c r="A5" s="49" t="s">
        <v>732</v>
      </c>
      <c r="B5" s="27">
        <v>31</v>
      </c>
    </row>
    <row r="6" spans="1:6" ht="31.5">
      <c r="A6" s="49" t="s">
        <v>733</v>
      </c>
      <c r="B6" s="27">
        <v>10</v>
      </c>
    </row>
    <row r="7" spans="1:6" ht="31.5">
      <c r="A7" s="49" t="s">
        <v>734</v>
      </c>
      <c r="B7" s="27">
        <v>64</v>
      </c>
    </row>
    <row r="8" spans="1:6" ht="31.5">
      <c r="A8" s="52" t="s">
        <v>747</v>
      </c>
      <c r="B8" s="27">
        <v>30</v>
      </c>
    </row>
    <row r="9" spans="1:6" ht="31.5">
      <c r="A9" s="52" t="s">
        <v>748</v>
      </c>
      <c r="B9" s="27">
        <v>32</v>
      </c>
    </row>
    <row r="10" spans="1:6" ht="31.5">
      <c r="A10" s="49" t="s">
        <v>735</v>
      </c>
      <c r="B10" s="27">
        <v>54</v>
      </c>
    </row>
    <row r="11" spans="1:6" ht="31.5">
      <c r="A11" s="49" t="s">
        <v>736</v>
      </c>
      <c r="B11" s="27">
        <v>21</v>
      </c>
    </row>
    <row r="12" spans="1:6" ht="31.5">
      <c r="A12" s="49" t="s">
        <v>737</v>
      </c>
      <c r="B12" s="27">
        <v>16</v>
      </c>
    </row>
    <row r="13" spans="1:6" ht="31.5">
      <c r="A13" s="49" t="s">
        <v>738</v>
      </c>
      <c r="B13" s="27">
        <v>40</v>
      </c>
    </row>
    <row r="14" spans="1:6" ht="31.5">
      <c r="A14" s="49" t="s">
        <v>739</v>
      </c>
      <c r="B14" s="27">
        <v>27</v>
      </c>
    </row>
    <row r="15" spans="1:6" ht="31.5">
      <c r="A15" s="49" t="s">
        <v>740</v>
      </c>
      <c r="B15" s="27">
        <v>15</v>
      </c>
    </row>
    <row r="16" spans="1:6" ht="31.5">
      <c r="A16" s="49" t="s">
        <v>741</v>
      </c>
      <c r="B16" s="27">
        <v>56</v>
      </c>
    </row>
    <row r="17" spans="1:3" ht="31.5">
      <c r="A17" s="45" t="s">
        <v>742</v>
      </c>
      <c r="B17" s="27">
        <v>32</v>
      </c>
    </row>
    <row r="18" spans="1:3" ht="31.5">
      <c r="A18" s="45" t="s">
        <v>296</v>
      </c>
      <c r="B18" s="27">
        <v>18</v>
      </c>
    </row>
    <row r="19" spans="1:3" ht="31.5">
      <c r="A19" s="45" t="s">
        <v>297</v>
      </c>
      <c r="B19" s="27">
        <v>97</v>
      </c>
    </row>
    <row r="20" spans="1:3" ht="31.5">
      <c r="A20" s="45" t="s">
        <v>298</v>
      </c>
      <c r="B20" s="27">
        <v>21</v>
      </c>
    </row>
    <row r="21" spans="1:3" ht="31.5">
      <c r="A21" s="45" t="s">
        <v>299</v>
      </c>
      <c r="B21" s="27">
        <v>196</v>
      </c>
    </row>
    <row r="22" spans="1:3" ht="31.5">
      <c r="A22" s="45" t="s">
        <v>300</v>
      </c>
      <c r="B22" s="27">
        <v>14</v>
      </c>
    </row>
    <row r="23" spans="1:3" ht="31.5">
      <c r="A23" s="45" t="s">
        <v>301</v>
      </c>
      <c r="B23" s="27">
        <v>29</v>
      </c>
    </row>
    <row r="24" spans="1:3" ht="31.5">
      <c r="A24" s="45" t="s">
        <v>302</v>
      </c>
      <c r="B24" s="27">
        <v>34</v>
      </c>
    </row>
    <row r="25" spans="1:3" ht="31.5">
      <c r="A25" s="26" t="s">
        <v>101</v>
      </c>
      <c r="B25" s="48">
        <f>SUM(B5:B24)</f>
        <v>837</v>
      </c>
    </row>
    <row r="27" spans="1:3" ht="42.75" customHeight="1">
      <c r="A27" s="117" t="s">
        <v>642</v>
      </c>
      <c r="B27" s="117"/>
      <c r="C27" s="117"/>
    </row>
  </sheetData>
  <mergeCells count="3">
    <mergeCell ref="A1:F1"/>
    <mergeCell ref="A27:C27"/>
    <mergeCell ref="A2: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0"/>
  <sheetViews>
    <sheetView rightToLeft="1" workbookViewId="0">
      <selection activeCell="A7" sqref="A7"/>
    </sheetView>
  </sheetViews>
  <sheetFormatPr defaultRowHeight="15.75"/>
  <cols>
    <col min="1" max="1" width="77.140625" style="18" bestFit="1" customWidth="1"/>
    <col min="2" max="2" width="10.42578125" style="18" customWidth="1"/>
    <col min="3" max="16384" width="9.140625" style="18"/>
  </cols>
  <sheetData>
    <row r="1" spans="1:6">
      <c r="A1" s="20" t="s">
        <v>743</v>
      </c>
      <c r="B1" s="20"/>
      <c r="C1" s="20"/>
      <c r="D1" s="20"/>
      <c r="E1" s="20"/>
      <c r="F1" s="20"/>
    </row>
    <row r="2" spans="1:6">
      <c r="A2" s="106" t="s">
        <v>722</v>
      </c>
      <c r="B2" s="106"/>
      <c r="C2" s="106"/>
      <c r="D2" s="106"/>
      <c r="E2" s="106"/>
      <c r="F2" s="20"/>
    </row>
    <row r="4" spans="1:6" ht="31.5">
      <c r="A4" s="31" t="s">
        <v>275</v>
      </c>
      <c r="B4" s="31" t="s">
        <v>103</v>
      </c>
    </row>
    <row r="5" spans="1:6" ht="31.5">
      <c r="A5" s="28" t="s">
        <v>303</v>
      </c>
      <c r="B5" s="29">
        <v>1111</v>
      </c>
    </row>
    <row r="6" spans="1:6" ht="31.5">
      <c r="A6" s="28" t="s">
        <v>304</v>
      </c>
      <c r="B6" s="29">
        <v>251</v>
      </c>
    </row>
    <row r="7" spans="1:6" ht="31.5">
      <c r="A7" s="28" t="s">
        <v>305</v>
      </c>
      <c r="B7" s="29">
        <v>11</v>
      </c>
    </row>
    <row r="8" spans="1:6" ht="31.5">
      <c r="A8" s="28" t="s">
        <v>306</v>
      </c>
      <c r="B8" s="29">
        <v>536</v>
      </c>
    </row>
    <row r="9" spans="1:6" ht="31.5">
      <c r="A9" s="28" t="s">
        <v>307</v>
      </c>
      <c r="B9" s="29">
        <v>10</v>
      </c>
    </row>
    <row r="10" spans="1:6" ht="31.5">
      <c r="A10" s="28" t="s">
        <v>308</v>
      </c>
      <c r="B10" s="29">
        <v>29</v>
      </c>
    </row>
    <row r="11" spans="1:6" ht="31.5">
      <c r="A11" s="28" t="s">
        <v>309</v>
      </c>
      <c r="B11" s="29">
        <v>12</v>
      </c>
    </row>
    <row r="12" spans="1:6" ht="31.5">
      <c r="A12" s="28" t="s">
        <v>310</v>
      </c>
      <c r="B12" s="29">
        <v>32</v>
      </c>
    </row>
    <row r="13" spans="1:6" ht="31.5">
      <c r="A13" s="28" t="s">
        <v>311</v>
      </c>
      <c r="B13" s="29">
        <v>3</v>
      </c>
    </row>
    <row r="14" spans="1:6" ht="31.5">
      <c r="A14" s="28" t="s">
        <v>312</v>
      </c>
      <c r="B14" s="29">
        <v>18</v>
      </c>
    </row>
    <row r="15" spans="1:6" ht="31.5">
      <c r="A15" s="28" t="s">
        <v>313</v>
      </c>
      <c r="B15" s="29">
        <v>28</v>
      </c>
    </row>
    <row r="16" spans="1:6" ht="31.5">
      <c r="A16" s="28" t="s">
        <v>314</v>
      </c>
      <c r="B16" s="29">
        <v>115</v>
      </c>
    </row>
    <row r="17" spans="1:3" ht="31.5">
      <c r="A17" s="28" t="s">
        <v>315</v>
      </c>
      <c r="B17" s="29">
        <v>296</v>
      </c>
    </row>
    <row r="18" spans="1:3" ht="31.5">
      <c r="A18" s="31" t="s">
        <v>274</v>
      </c>
      <c r="B18" s="39">
        <f>SUM(B5:B17)</f>
        <v>2452</v>
      </c>
    </row>
    <row r="20" spans="1:3" ht="42.75" customHeight="1">
      <c r="A20" s="107" t="s">
        <v>642</v>
      </c>
      <c r="B20" s="107"/>
      <c r="C20" s="107"/>
    </row>
  </sheetData>
  <mergeCells count="2">
    <mergeCell ref="A20:C20"/>
    <mergeCell ref="A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7"/>
  <sheetViews>
    <sheetView rightToLeft="1" workbookViewId="0">
      <selection activeCell="H7" sqref="H7"/>
    </sheetView>
  </sheetViews>
  <sheetFormatPr defaultRowHeight="15.75"/>
  <cols>
    <col min="1" max="1" width="77.140625" style="18" bestFit="1" customWidth="1"/>
    <col min="2" max="2" width="11.7109375" style="18" bestFit="1" customWidth="1"/>
    <col min="3" max="16384" width="9.140625" style="18"/>
  </cols>
  <sheetData>
    <row r="1" spans="1:6">
      <c r="A1" s="106" t="s">
        <v>712</v>
      </c>
      <c r="B1" s="106"/>
      <c r="C1" s="106"/>
      <c r="D1" s="106"/>
      <c r="E1" s="106"/>
      <c r="F1" s="106"/>
    </row>
    <row r="2" spans="1:6">
      <c r="A2" s="106" t="s">
        <v>723</v>
      </c>
      <c r="B2" s="106"/>
      <c r="C2" s="106"/>
      <c r="D2" s="106"/>
      <c r="E2" s="106"/>
      <c r="F2" s="20"/>
    </row>
    <row r="4" spans="1:6" ht="31.5">
      <c r="A4" s="31" t="s">
        <v>102</v>
      </c>
      <c r="B4" s="31" t="s">
        <v>103</v>
      </c>
    </row>
    <row r="5" spans="1:6" ht="31.5">
      <c r="A5" s="50" t="s">
        <v>744</v>
      </c>
      <c r="B5" s="29">
        <v>19</v>
      </c>
    </row>
    <row r="6" spans="1:6" ht="31.5">
      <c r="A6" s="28" t="s">
        <v>316</v>
      </c>
      <c r="B6" s="29">
        <v>63</v>
      </c>
    </row>
    <row r="7" spans="1:6" ht="31.5">
      <c r="A7" s="28" t="s">
        <v>317</v>
      </c>
      <c r="B7" s="29">
        <v>55</v>
      </c>
    </row>
    <row r="8" spans="1:6" ht="31.5">
      <c r="A8" s="28" t="s">
        <v>318</v>
      </c>
      <c r="B8" s="29">
        <v>379</v>
      </c>
    </row>
    <row r="9" spans="1:6" ht="31.5">
      <c r="A9" s="28" t="s">
        <v>319</v>
      </c>
      <c r="B9" s="29">
        <v>70</v>
      </c>
    </row>
    <row r="10" spans="1:6" ht="31.5">
      <c r="A10" s="28" t="s">
        <v>320</v>
      </c>
      <c r="B10" s="29">
        <v>962</v>
      </c>
    </row>
    <row r="11" spans="1:6" ht="31.5">
      <c r="A11" s="28" t="s">
        <v>321</v>
      </c>
      <c r="B11" s="29">
        <v>286</v>
      </c>
    </row>
    <row r="12" spans="1:6" ht="31.5">
      <c r="A12" s="28" t="s">
        <v>322</v>
      </c>
      <c r="B12" s="29">
        <v>407</v>
      </c>
    </row>
    <row r="13" spans="1:6" ht="31.5">
      <c r="A13" s="28" t="s">
        <v>323</v>
      </c>
      <c r="B13" s="29">
        <v>283</v>
      </c>
    </row>
    <row r="14" spans="1:6" ht="31.5">
      <c r="A14" s="28" t="s">
        <v>324</v>
      </c>
      <c r="B14" s="29">
        <v>116</v>
      </c>
    </row>
    <row r="15" spans="1:6" ht="31.5">
      <c r="A15" s="28" t="s">
        <v>325</v>
      </c>
      <c r="B15" s="29">
        <v>2</v>
      </c>
    </row>
    <row r="16" spans="1:6" ht="31.5">
      <c r="A16" s="28" t="s">
        <v>326</v>
      </c>
      <c r="B16" s="29">
        <v>40</v>
      </c>
    </row>
    <row r="17" spans="1:2" ht="31.5">
      <c r="A17" s="28" t="s">
        <v>327</v>
      </c>
      <c r="B17" s="29">
        <v>52</v>
      </c>
    </row>
    <row r="18" spans="1:2" ht="31.5">
      <c r="A18" s="28" t="s">
        <v>328</v>
      </c>
      <c r="B18" s="29">
        <v>145</v>
      </c>
    </row>
    <row r="19" spans="1:2" ht="31.5">
      <c r="A19" s="28" t="s">
        <v>329</v>
      </c>
      <c r="B19" s="29">
        <v>188</v>
      </c>
    </row>
    <row r="20" spans="1:2" ht="31.5">
      <c r="A20" s="28" t="s">
        <v>330</v>
      </c>
      <c r="B20" s="29">
        <v>39</v>
      </c>
    </row>
    <row r="21" spans="1:2" ht="31.5">
      <c r="A21" s="28" t="s">
        <v>331</v>
      </c>
      <c r="B21" s="29">
        <v>20</v>
      </c>
    </row>
    <row r="22" spans="1:2" ht="31.5">
      <c r="A22" s="28" t="s">
        <v>332</v>
      </c>
      <c r="B22" s="29">
        <v>16</v>
      </c>
    </row>
    <row r="23" spans="1:2" ht="31.5">
      <c r="A23" s="28" t="s">
        <v>333</v>
      </c>
      <c r="B23" s="29">
        <v>24</v>
      </c>
    </row>
    <row r="24" spans="1:2" ht="31.5">
      <c r="A24" s="28" t="s">
        <v>334</v>
      </c>
      <c r="B24" s="29">
        <v>8</v>
      </c>
    </row>
    <row r="25" spans="1:2" ht="31.5">
      <c r="A25" s="28" t="s">
        <v>335</v>
      </c>
      <c r="B25" s="29">
        <v>22</v>
      </c>
    </row>
    <row r="26" spans="1:2" ht="31.5">
      <c r="A26" s="28" t="s">
        <v>336</v>
      </c>
      <c r="B26" s="29">
        <v>6</v>
      </c>
    </row>
    <row r="27" spans="1:2" ht="31.5">
      <c r="A27" s="28" t="s">
        <v>337</v>
      </c>
      <c r="B27" s="29">
        <v>7</v>
      </c>
    </row>
    <row r="28" spans="1:2" ht="31.5">
      <c r="A28" s="28" t="s">
        <v>338</v>
      </c>
      <c r="B28" s="29">
        <v>10</v>
      </c>
    </row>
    <row r="29" spans="1:2" ht="31.5">
      <c r="A29" s="28" t="s">
        <v>339</v>
      </c>
      <c r="B29" s="29">
        <v>9</v>
      </c>
    </row>
    <row r="30" spans="1:2" ht="47.25">
      <c r="A30" s="28" t="s">
        <v>340</v>
      </c>
      <c r="B30" s="29">
        <v>12</v>
      </c>
    </row>
    <row r="31" spans="1:2" ht="47.25">
      <c r="A31" s="28" t="s">
        <v>341</v>
      </c>
      <c r="B31" s="29">
        <v>10</v>
      </c>
    </row>
    <row r="32" spans="1:2" ht="31.5">
      <c r="A32" s="28" t="s">
        <v>342</v>
      </c>
      <c r="B32" s="29">
        <v>12</v>
      </c>
    </row>
    <row r="33" spans="1:3" ht="31.5">
      <c r="A33" s="28" t="s">
        <v>343</v>
      </c>
      <c r="B33" s="29">
        <v>36</v>
      </c>
    </row>
    <row r="34" spans="1:3" ht="31.5">
      <c r="A34" s="28" t="s">
        <v>344</v>
      </c>
      <c r="B34" s="29">
        <v>36</v>
      </c>
    </row>
    <row r="35" spans="1:3" ht="31.5">
      <c r="A35" s="28" t="s">
        <v>345</v>
      </c>
      <c r="B35" s="29">
        <v>10</v>
      </c>
    </row>
    <row r="36" spans="1:3" ht="31.5">
      <c r="A36" s="28" t="s">
        <v>346</v>
      </c>
      <c r="B36" s="29">
        <v>12</v>
      </c>
    </row>
    <row r="37" spans="1:3" ht="31.5">
      <c r="A37" s="28" t="s">
        <v>347</v>
      </c>
      <c r="B37" s="29">
        <v>12</v>
      </c>
    </row>
    <row r="38" spans="1:3" ht="31.5">
      <c r="A38" s="28" t="s">
        <v>348</v>
      </c>
      <c r="B38" s="29">
        <v>26</v>
      </c>
    </row>
    <row r="39" spans="1:3" ht="31.5">
      <c r="A39" s="28" t="s">
        <v>349</v>
      </c>
      <c r="B39" s="29">
        <v>11</v>
      </c>
    </row>
    <row r="40" spans="1:3" ht="31.5">
      <c r="A40" s="28" t="s">
        <v>350</v>
      </c>
      <c r="B40" s="29">
        <v>7</v>
      </c>
    </row>
    <row r="41" spans="1:3" ht="47.25">
      <c r="A41" s="28" t="s">
        <v>351</v>
      </c>
      <c r="B41" s="29">
        <v>24</v>
      </c>
    </row>
    <row r="42" spans="1:3" ht="47.25">
      <c r="A42" s="28" t="s">
        <v>352</v>
      </c>
      <c r="B42" s="29">
        <v>1</v>
      </c>
    </row>
    <row r="43" spans="1:3" ht="31.5">
      <c r="A43" s="28" t="s">
        <v>353</v>
      </c>
      <c r="B43" s="29">
        <v>15</v>
      </c>
    </row>
    <row r="44" spans="1:3" ht="31.5">
      <c r="A44" s="28" t="s">
        <v>354</v>
      </c>
      <c r="B44" s="29">
        <v>17</v>
      </c>
    </row>
    <row r="45" spans="1:3" ht="31.5">
      <c r="A45" s="31" t="s">
        <v>101</v>
      </c>
      <c r="B45" s="39">
        <f>SUM(B5:B44)</f>
        <v>3469</v>
      </c>
    </row>
    <row r="47" spans="1:3" ht="42.75" customHeight="1">
      <c r="A47" s="107" t="s">
        <v>642</v>
      </c>
      <c r="B47" s="107"/>
      <c r="C47" s="107"/>
    </row>
  </sheetData>
  <mergeCells count="3">
    <mergeCell ref="A1:F1"/>
    <mergeCell ref="A47:C47"/>
    <mergeCell ref="A2:E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4"/>
  <sheetViews>
    <sheetView rightToLeft="1" workbookViewId="0">
      <selection activeCell="G7" sqref="G7"/>
    </sheetView>
  </sheetViews>
  <sheetFormatPr defaultRowHeight="15.75"/>
  <cols>
    <col min="1" max="1" width="72.140625" style="18" customWidth="1"/>
    <col min="2" max="6" width="9.140625" style="18"/>
    <col min="7" max="7" width="57.5703125" style="18" bestFit="1" customWidth="1"/>
    <col min="8" max="10" width="9.140625" style="18"/>
    <col min="11" max="11" width="38.28515625" style="18" bestFit="1" customWidth="1"/>
    <col min="12" max="16384" width="9.140625" style="18"/>
  </cols>
  <sheetData>
    <row r="1" spans="1:11">
      <c r="A1" s="106" t="s">
        <v>713</v>
      </c>
      <c r="B1" s="106"/>
      <c r="C1" s="106"/>
      <c r="D1" s="106"/>
      <c r="E1" s="106"/>
      <c r="F1" s="106"/>
    </row>
    <row r="2" spans="1:11">
      <c r="A2" s="106" t="s">
        <v>724</v>
      </c>
      <c r="B2" s="106"/>
      <c r="C2" s="106"/>
      <c r="D2" s="106"/>
      <c r="E2" s="106"/>
      <c r="F2" s="106"/>
      <c r="G2" s="106"/>
    </row>
    <row r="4" spans="1:11" ht="48" thickBot="1">
      <c r="A4" s="31" t="s">
        <v>275</v>
      </c>
      <c r="B4" s="31" t="s">
        <v>103</v>
      </c>
    </row>
    <row r="5" spans="1:11" ht="32.25" thickBot="1">
      <c r="A5" s="50" t="s">
        <v>802</v>
      </c>
      <c r="B5" s="54">
        <v>20</v>
      </c>
      <c r="G5" s="15"/>
      <c r="K5" s="15"/>
    </row>
    <row r="6" spans="1:11" ht="32.25" thickBot="1">
      <c r="A6" s="50" t="s">
        <v>869</v>
      </c>
      <c r="B6" s="54">
        <v>28</v>
      </c>
      <c r="G6" s="15"/>
      <c r="K6" s="15"/>
    </row>
    <row r="7" spans="1:11" ht="47.25">
      <c r="A7" s="99" t="s">
        <v>870</v>
      </c>
      <c r="B7" s="54">
        <v>23</v>
      </c>
      <c r="K7" s="16"/>
    </row>
    <row r="8" spans="1:11" ht="31.5">
      <c r="A8" s="28" t="s">
        <v>803</v>
      </c>
      <c r="B8" s="29">
        <v>14</v>
      </c>
    </row>
    <row r="9" spans="1:11" ht="31.5">
      <c r="A9" s="28" t="s">
        <v>355</v>
      </c>
      <c r="B9" s="29">
        <v>5</v>
      </c>
    </row>
    <row r="10" spans="1:11" ht="31.5">
      <c r="A10" s="28" t="s">
        <v>356</v>
      </c>
      <c r="B10" s="29">
        <v>1</v>
      </c>
    </row>
    <row r="11" spans="1:11" ht="31.5">
      <c r="A11" s="28" t="s">
        <v>357</v>
      </c>
      <c r="B11" s="29">
        <v>6</v>
      </c>
    </row>
    <row r="12" spans="1:11" ht="31.5">
      <c r="A12" s="28" t="s">
        <v>804</v>
      </c>
      <c r="B12" s="29">
        <v>3</v>
      </c>
    </row>
    <row r="13" spans="1:11" ht="31.5">
      <c r="A13" s="28" t="s">
        <v>805</v>
      </c>
      <c r="B13" s="29">
        <v>21</v>
      </c>
    </row>
    <row r="14" spans="1:11" ht="31.5">
      <c r="A14" s="28" t="s">
        <v>806</v>
      </c>
      <c r="B14" s="29">
        <v>2</v>
      </c>
    </row>
    <row r="15" spans="1:11" ht="31.5">
      <c r="A15" s="28" t="s">
        <v>807</v>
      </c>
      <c r="B15" s="29">
        <v>43</v>
      </c>
    </row>
    <row r="16" spans="1:11" ht="31.5">
      <c r="A16" s="28" t="s">
        <v>808</v>
      </c>
      <c r="B16" s="29">
        <v>33</v>
      </c>
    </row>
    <row r="17" spans="1:2" ht="31.5">
      <c r="A17" s="28" t="s">
        <v>809</v>
      </c>
      <c r="B17" s="29">
        <v>88</v>
      </c>
    </row>
    <row r="18" spans="1:2" ht="31.5">
      <c r="A18" s="28" t="s">
        <v>810</v>
      </c>
      <c r="B18" s="29">
        <v>5</v>
      </c>
    </row>
    <row r="19" spans="1:2" ht="31.5">
      <c r="A19" s="28" t="s">
        <v>811</v>
      </c>
      <c r="B19" s="29">
        <v>4</v>
      </c>
    </row>
    <row r="20" spans="1:2" ht="31.5">
      <c r="A20" s="28" t="s">
        <v>358</v>
      </c>
      <c r="B20" s="29">
        <v>9</v>
      </c>
    </row>
    <row r="21" spans="1:2" ht="31.5">
      <c r="A21" s="28" t="s">
        <v>812</v>
      </c>
      <c r="B21" s="29">
        <v>3</v>
      </c>
    </row>
    <row r="22" spans="1:2" ht="31.5">
      <c r="A22" s="28" t="s">
        <v>813</v>
      </c>
      <c r="B22" s="29">
        <v>19</v>
      </c>
    </row>
    <row r="23" spans="1:2" ht="31.5">
      <c r="A23" s="28" t="s">
        <v>814</v>
      </c>
      <c r="B23" s="29">
        <v>3</v>
      </c>
    </row>
    <row r="24" spans="1:2" ht="31.5">
      <c r="A24" s="28" t="s">
        <v>815</v>
      </c>
      <c r="B24" s="29">
        <v>4</v>
      </c>
    </row>
    <row r="25" spans="1:2" ht="31.5">
      <c r="A25" s="28" t="s">
        <v>816</v>
      </c>
      <c r="B25" s="29">
        <v>33</v>
      </c>
    </row>
    <row r="26" spans="1:2" ht="31.5">
      <c r="A26" s="28" t="s">
        <v>817</v>
      </c>
      <c r="B26" s="29">
        <v>3</v>
      </c>
    </row>
    <row r="27" spans="1:2" ht="31.5">
      <c r="A27" s="28" t="s">
        <v>818</v>
      </c>
      <c r="B27" s="29">
        <v>5</v>
      </c>
    </row>
    <row r="28" spans="1:2" ht="31.5">
      <c r="A28" s="28" t="s">
        <v>819</v>
      </c>
      <c r="B28" s="29">
        <v>53</v>
      </c>
    </row>
    <row r="29" spans="1:2" ht="31.5">
      <c r="A29" s="28" t="s">
        <v>820</v>
      </c>
      <c r="B29" s="29">
        <v>10</v>
      </c>
    </row>
    <row r="30" spans="1:2" ht="31.5">
      <c r="A30" s="28" t="s">
        <v>821</v>
      </c>
      <c r="B30" s="29">
        <v>10</v>
      </c>
    </row>
    <row r="31" spans="1:2" ht="31.5">
      <c r="A31" s="28" t="s">
        <v>822</v>
      </c>
      <c r="B31" s="29">
        <v>9</v>
      </c>
    </row>
    <row r="32" spans="1:2" ht="31.5">
      <c r="A32" s="28" t="s">
        <v>359</v>
      </c>
      <c r="B32" s="29">
        <v>23</v>
      </c>
    </row>
    <row r="33" spans="1:3" ht="31.5">
      <c r="A33" s="28" t="s">
        <v>360</v>
      </c>
      <c r="B33" s="29">
        <v>2</v>
      </c>
    </row>
    <row r="34" spans="1:3" ht="31.5">
      <c r="A34" s="28" t="s">
        <v>361</v>
      </c>
      <c r="B34" s="29">
        <v>3</v>
      </c>
    </row>
    <row r="35" spans="1:3" ht="31.5">
      <c r="A35" s="28" t="s">
        <v>362</v>
      </c>
      <c r="B35" s="29">
        <v>1</v>
      </c>
    </row>
    <row r="36" spans="1:3" ht="31.5">
      <c r="A36" s="28" t="s">
        <v>823</v>
      </c>
      <c r="B36" s="29">
        <v>18</v>
      </c>
    </row>
    <row r="37" spans="1:3" ht="47.25">
      <c r="A37" s="30" t="s">
        <v>824</v>
      </c>
      <c r="B37" s="29">
        <v>16</v>
      </c>
    </row>
    <row r="38" spans="1:3" ht="31.5">
      <c r="A38" s="28" t="s">
        <v>825</v>
      </c>
      <c r="B38" s="29">
        <v>21</v>
      </c>
    </row>
    <row r="39" spans="1:3" ht="31.5">
      <c r="A39" s="28" t="s">
        <v>826</v>
      </c>
      <c r="B39" s="29">
        <v>820</v>
      </c>
    </row>
    <row r="40" spans="1:3" ht="31.5">
      <c r="A40" s="28" t="s">
        <v>363</v>
      </c>
      <c r="B40" s="29">
        <v>2</v>
      </c>
    </row>
    <row r="41" spans="1:3" ht="31.5">
      <c r="A41" s="28" t="s">
        <v>364</v>
      </c>
      <c r="B41" s="29">
        <v>17</v>
      </c>
    </row>
    <row r="42" spans="1:3" ht="31.5">
      <c r="A42" s="31" t="s">
        <v>274</v>
      </c>
      <c r="B42" s="39">
        <f>SUM(B5:B41)</f>
        <v>1380</v>
      </c>
    </row>
    <row r="44" spans="1:3" ht="42.75" customHeight="1">
      <c r="A44" s="107" t="s">
        <v>642</v>
      </c>
      <c r="B44" s="107"/>
      <c r="C44" s="107"/>
    </row>
  </sheetData>
  <mergeCells count="3">
    <mergeCell ref="A1:F1"/>
    <mergeCell ref="A44:C44"/>
    <mergeCell ref="A2:G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7"/>
  <sheetViews>
    <sheetView rightToLeft="1" workbookViewId="0">
      <selection activeCell="B14" sqref="B14"/>
    </sheetView>
  </sheetViews>
  <sheetFormatPr defaultRowHeight="15.75"/>
  <cols>
    <col min="1" max="1" width="36.7109375" style="18" bestFit="1" customWidth="1"/>
    <col min="2" max="2" width="23.5703125" style="18" customWidth="1"/>
    <col min="3" max="16384" width="9.140625" style="18"/>
  </cols>
  <sheetData>
    <row r="1" spans="1:7">
      <c r="A1" s="106" t="s">
        <v>714</v>
      </c>
      <c r="B1" s="106"/>
      <c r="C1" s="106"/>
      <c r="D1" s="106"/>
      <c r="E1" s="106"/>
      <c r="F1" s="106"/>
    </row>
    <row r="2" spans="1:7">
      <c r="A2" s="106" t="s">
        <v>725</v>
      </c>
      <c r="B2" s="106"/>
      <c r="C2" s="106"/>
      <c r="D2" s="106"/>
      <c r="E2" s="106"/>
      <c r="F2" s="106"/>
      <c r="G2" s="106"/>
    </row>
    <row r="4" spans="1:7" ht="31.5">
      <c r="A4" s="31" t="s">
        <v>275</v>
      </c>
      <c r="B4" s="31" t="s">
        <v>103</v>
      </c>
    </row>
    <row r="5" spans="1:7" ht="31.5">
      <c r="A5" s="28" t="s">
        <v>827</v>
      </c>
      <c r="B5" s="39">
        <v>411</v>
      </c>
    </row>
    <row r="7" spans="1:7" ht="42.75" customHeight="1">
      <c r="A7" s="107" t="s">
        <v>642</v>
      </c>
      <c r="B7" s="107"/>
      <c r="C7" s="107"/>
    </row>
  </sheetData>
  <mergeCells count="3">
    <mergeCell ref="A1:F1"/>
    <mergeCell ref="A7:C7"/>
    <mergeCell ref="A2:G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"/>
  <sheetViews>
    <sheetView rightToLeft="1" workbookViewId="0">
      <selection activeCell="B10" sqref="B10"/>
    </sheetView>
  </sheetViews>
  <sheetFormatPr defaultRowHeight="15.75"/>
  <cols>
    <col min="1" max="1" width="74.42578125" style="18" bestFit="1" customWidth="1"/>
    <col min="2" max="2" width="13.42578125" style="18" customWidth="1"/>
    <col min="3" max="16384" width="9.140625" style="18"/>
  </cols>
  <sheetData>
    <row r="1" spans="1:6">
      <c r="A1" s="34" t="s">
        <v>715</v>
      </c>
      <c r="B1" s="34"/>
      <c r="C1" s="34"/>
      <c r="D1" s="34"/>
      <c r="E1" s="34"/>
      <c r="F1" s="34"/>
    </row>
    <row r="2" spans="1:6">
      <c r="A2" s="106" t="s">
        <v>726</v>
      </c>
      <c r="B2" s="106"/>
      <c r="C2" s="106"/>
      <c r="D2" s="106"/>
      <c r="E2" s="106"/>
      <c r="F2" s="106"/>
    </row>
    <row r="4" spans="1:6" ht="31.5">
      <c r="A4" s="31" t="s">
        <v>275</v>
      </c>
      <c r="B4" s="31" t="s">
        <v>103</v>
      </c>
    </row>
    <row r="5" spans="1:6" ht="31.5">
      <c r="A5" s="28" t="s">
        <v>365</v>
      </c>
      <c r="B5" s="29">
        <v>250</v>
      </c>
    </row>
    <row r="6" spans="1:6" ht="31.5">
      <c r="A6" s="28" t="s">
        <v>366</v>
      </c>
      <c r="B6" s="29">
        <v>168</v>
      </c>
    </row>
    <row r="7" spans="1:6" ht="31.5">
      <c r="A7" s="28" t="s">
        <v>367</v>
      </c>
      <c r="B7" s="29">
        <v>261</v>
      </c>
    </row>
    <row r="8" spans="1:6" ht="31.5">
      <c r="A8" s="28" t="s">
        <v>368</v>
      </c>
      <c r="B8" s="29">
        <v>266</v>
      </c>
    </row>
    <row r="9" spans="1:6" ht="31.5">
      <c r="A9" s="31" t="s">
        <v>369</v>
      </c>
      <c r="B9" s="39">
        <f>SUM(B5:B8)</f>
        <v>945</v>
      </c>
    </row>
    <row r="11" spans="1:6" ht="42.75" customHeight="1">
      <c r="A11" s="107" t="s">
        <v>642</v>
      </c>
      <c r="B11" s="107"/>
      <c r="C11" s="107"/>
    </row>
  </sheetData>
  <mergeCells count="2">
    <mergeCell ref="A11:C11"/>
    <mergeCell ref="A2:F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2"/>
  <sheetViews>
    <sheetView rightToLeft="1" workbookViewId="0">
      <selection activeCell="A2" sqref="A2:E2"/>
    </sheetView>
  </sheetViews>
  <sheetFormatPr defaultRowHeight="15.75"/>
  <cols>
    <col min="1" max="1" width="57.42578125" style="18" customWidth="1"/>
    <col min="2" max="2" width="29.140625" style="18" customWidth="1"/>
    <col min="3" max="16384" width="9.140625" style="18"/>
  </cols>
  <sheetData>
    <row r="1" spans="1:6">
      <c r="A1" s="106" t="s">
        <v>716</v>
      </c>
      <c r="B1" s="106"/>
      <c r="C1" s="106"/>
      <c r="D1" s="106"/>
      <c r="E1" s="106"/>
      <c r="F1" s="106"/>
    </row>
    <row r="2" spans="1:6">
      <c r="A2" s="118" t="s">
        <v>727</v>
      </c>
      <c r="B2" s="118"/>
      <c r="C2" s="118"/>
      <c r="D2" s="118"/>
      <c r="E2" s="118"/>
      <c r="F2" s="51"/>
    </row>
    <row r="4" spans="1:6" ht="31.5">
      <c r="A4" s="31" t="s">
        <v>275</v>
      </c>
      <c r="B4" s="31" t="s">
        <v>103</v>
      </c>
    </row>
    <row r="5" spans="1:6" ht="31.5">
      <c r="A5" s="28" t="s">
        <v>370</v>
      </c>
      <c r="B5" s="29">
        <v>134</v>
      </c>
    </row>
    <row r="6" spans="1:6" ht="31.5">
      <c r="A6" s="28" t="s">
        <v>371</v>
      </c>
      <c r="B6" s="29">
        <v>28</v>
      </c>
    </row>
    <row r="7" spans="1:6" ht="31.5">
      <c r="A7" s="28" t="s">
        <v>372</v>
      </c>
      <c r="B7" s="29">
        <v>167</v>
      </c>
    </row>
    <row r="8" spans="1:6" ht="31.5">
      <c r="A8" s="28" t="s">
        <v>373</v>
      </c>
      <c r="B8" s="29">
        <v>23</v>
      </c>
    </row>
    <row r="9" spans="1:6" ht="31.5">
      <c r="A9" s="28" t="s">
        <v>374</v>
      </c>
      <c r="B9" s="29">
        <v>31</v>
      </c>
    </row>
    <row r="10" spans="1:6" ht="31.5">
      <c r="A10" s="31" t="s">
        <v>274</v>
      </c>
      <c r="B10" s="39">
        <f>SUM(B5:B9)</f>
        <v>383</v>
      </c>
    </row>
    <row r="12" spans="1:6" ht="42.75" customHeight="1">
      <c r="A12" s="107" t="s">
        <v>642</v>
      </c>
      <c r="B12" s="107"/>
      <c r="C12" s="107"/>
    </row>
  </sheetData>
  <mergeCells count="3">
    <mergeCell ref="A1:F1"/>
    <mergeCell ref="A12:C12"/>
    <mergeCell ref="A2:E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2"/>
  <sheetViews>
    <sheetView rightToLeft="1" workbookViewId="0">
      <selection activeCell="A2" sqref="A2:H2"/>
    </sheetView>
  </sheetViews>
  <sheetFormatPr defaultRowHeight="15.75"/>
  <cols>
    <col min="1" max="1" width="44.5703125" style="18" customWidth="1"/>
    <col min="2" max="2" width="11.7109375" style="18" bestFit="1" customWidth="1"/>
    <col min="3" max="3" width="24.140625" style="18" customWidth="1"/>
    <col min="4" max="16384" width="9.140625" style="18"/>
  </cols>
  <sheetData>
    <row r="1" spans="1:8">
      <c r="A1" s="106" t="s">
        <v>717</v>
      </c>
      <c r="B1" s="106"/>
      <c r="C1" s="106"/>
      <c r="D1" s="106"/>
      <c r="E1" s="106"/>
      <c r="F1" s="106"/>
    </row>
    <row r="2" spans="1:8" ht="21" customHeight="1">
      <c r="A2" s="109" t="s">
        <v>728</v>
      </c>
      <c r="B2" s="109"/>
      <c r="C2" s="109"/>
      <c r="D2" s="109"/>
      <c r="E2" s="109"/>
      <c r="F2" s="109"/>
      <c r="G2" s="109"/>
      <c r="H2" s="109"/>
    </row>
    <row r="4" spans="1:8" ht="31.5">
      <c r="A4" s="31" t="s">
        <v>275</v>
      </c>
      <c r="B4" s="31" t="s">
        <v>103</v>
      </c>
    </row>
    <row r="5" spans="1:8" ht="31.5">
      <c r="A5" s="28" t="s">
        <v>375</v>
      </c>
      <c r="B5" s="29">
        <v>9</v>
      </c>
    </row>
    <row r="6" spans="1:8" ht="31.5">
      <c r="A6" s="28" t="s">
        <v>376</v>
      </c>
      <c r="B6" s="29">
        <v>3</v>
      </c>
    </row>
    <row r="7" spans="1:8" ht="31.5">
      <c r="A7" s="28" t="s">
        <v>377</v>
      </c>
      <c r="B7" s="29">
        <v>6</v>
      </c>
    </row>
    <row r="8" spans="1:8" ht="31.5">
      <c r="A8" s="28" t="s">
        <v>378</v>
      </c>
      <c r="B8" s="29">
        <v>6</v>
      </c>
    </row>
    <row r="9" spans="1:8" ht="31.5">
      <c r="A9" s="28" t="s">
        <v>379</v>
      </c>
      <c r="B9" s="29">
        <v>8</v>
      </c>
    </row>
    <row r="10" spans="1:8" ht="31.5">
      <c r="A10" s="28" t="s">
        <v>380</v>
      </c>
      <c r="B10" s="29">
        <v>3</v>
      </c>
    </row>
    <row r="11" spans="1:8" ht="31.5">
      <c r="A11" s="28" t="s">
        <v>381</v>
      </c>
      <c r="B11" s="29">
        <v>10</v>
      </c>
    </row>
    <row r="12" spans="1:8" ht="31.5">
      <c r="A12" s="28" t="s">
        <v>382</v>
      </c>
      <c r="B12" s="29">
        <v>21</v>
      </c>
    </row>
    <row r="13" spans="1:8" ht="31.5">
      <c r="A13" s="30" t="s">
        <v>383</v>
      </c>
      <c r="B13" s="29">
        <v>14</v>
      </c>
    </row>
    <row r="14" spans="1:8" ht="31.5">
      <c r="A14" s="30" t="s">
        <v>384</v>
      </c>
      <c r="B14" s="29">
        <v>14</v>
      </c>
    </row>
    <row r="15" spans="1:8" ht="31.5">
      <c r="A15" s="28" t="s">
        <v>385</v>
      </c>
      <c r="B15" s="29">
        <v>9</v>
      </c>
    </row>
    <row r="16" spans="1:8" ht="31.5">
      <c r="A16" s="28" t="s">
        <v>828</v>
      </c>
      <c r="B16" s="29">
        <v>302</v>
      </c>
    </row>
    <row r="17" spans="1:3" ht="47.25">
      <c r="A17" s="28" t="s">
        <v>829</v>
      </c>
      <c r="B17" s="29">
        <v>49</v>
      </c>
    </row>
    <row r="18" spans="1:3" ht="47.25">
      <c r="A18" s="28" t="s">
        <v>830</v>
      </c>
      <c r="B18" s="29">
        <v>18</v>
      </c>
    </row>
    <row r="19" spans="1:3" ht="31.5">
      <c r="A19" s="28" t="s">
        <v>386</v>
      </c>
      <c r="B19" s="29">
        <v>24</v>
      </c>
    </row>
    <row r="20" spans="1:3" ht="31.5">
      <c r="A20" s="31" t="s">
        <v>101</v>
      </c>
      <c r="B20" s="39">
        <f>SUM(B5:B19)</f>
        <v>496</v>
      </c>
    </row>
    <row r="22" spans="1:3" ht="42.75" customHeight="1">
      <c r="A22" s="107" t="s">
        <v>642</v>
      </c>
      <c r="B22" s="107"/>
      <c r="C22" s="107"/>
    </row>
  </sheetData>
  <mergeCells count="3">
    <mergeCell ref="A1:F1"/>
    <mergeCell ref="A22:C22"/>
    <mergeCell ref="A2:H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7"/>
  <sheetViews>
    <sheetView rightToLeft="1" workbookViewId="0">
      <selection activeCell="E15" sqref="E15"/>
    </sheetView>
  </sheetViews>
  <sheetFormatPr defaultRowHeight="15.75"/>
  <cols>
    <col min="1" max="1" width="55.28515625" style="18" customWidth="1"/>
    <col min="2" max="2" width="12" style="18" customWidth="1"/>
    <col min="3" max="3" width="9.140625" style="18"/>
    <col min="4" max="4" width="29.5703125" style="18" customWidth="1"/>
    <col min="5" max="16384" width="9.140625" style="18"/>
  </cols>
  <sheetData>
    <row r="1" spans="1:8" s="56" customFormat="1">
      <c r="A1" s="110" t="s">
        <v>718</v>
      </c>
      <c r="B1" s="110"/>
      <c r="C1" s="110"/>
      <c r="D1" s="110"/>
      <c r="E1" s="110"/>
      <c r="F1" s="110"/>
    </row>
    <row r="2" spans="1:8" s="56" customFormat="1" ht="25.5" customHeight="1">
      <c r="A2" s="107" t="s">
        <v>729</v>
      </c>
      <c r="B2" s="107"/>
      <c r="C2" s="107"/>
      <c r="D2" s="107"/>
      <c r="E2" s="107"/>
      <c r="F2" s="107"/>
      <c r="G2" s="107"/>
      <c r="H2" s="107"/>
    </row>
    <row r="4" spans="1:8" ht="31.5">
      <c r="A4" s="31" t="s">
        <v>102</v>
      </c>
      <c r="B4" s="31" t="s">
        <v>180</v>
      </c>
    </row>
    <row r="5" spans="1:8" ht="31.5">
      <c r="A5" s="30" t="s">
        <v>831</v>
      </c>
      <c r="B5" s="29">
        <v>2</v>
      </c>
    </row>
    <row r="6" spans="1:8" ht="31.5">
      <c r="A6" s="30" t="s">
        <v>387</v>
      </c>
      <c r="B6" s="29">
        <v>2</v>
      </c>
    </row>
    <row r="7" spans="1:8" ht="31.5">
      <c r="A7" s="30" t="s">
        <v>388</v>
      </c>
      <c r="B7" s="29">
        <v>15</v>
      </c>
    </row>
    <row r="8" spans="1:8" ht="31.5">
      <c r="A8" s="30" t="s">
        <v>389</v>
      </c>
      <c r="B8" s="29">
        <v>1</v>
      </c>
    </row>
    <row r="9" spans="1:8" ht="31.5">
      <c r="A9" s="30" t="s">
        <v>390</v>
      </c>
      <c r="B9" s="29">
        <v>5</v>
      </c>
    </row>
    <row r="10" spans="1:8" ht="31.5">
      <c r="A10" s="30" t="s">
        <v>391</v>
      </c>
      <c r="B10" s="29">
        <v>1</v>
      </c>
    </row>
    <row r="11" spans="1:8" ht="31.5">
      <c r="A11" s="30" t="s">
        <v>392</v>
      </c>
      <c r="B11" s="29">
        <v>1</v>
      </c>
    </row>
    <row r="12" spans="1:8" ht="31.5">
      <c r="A12" s="30" t="s">
        <v>393</v>
      </c>
      <c r="B12" s="29">
        <v>2</v>
      </c>
    </row>
    <row r="13" spans="1:8" ht="31.5">
      <c r="A13" s="30" t="s">
        <v>394</v>
      </c>
      <c r="B13" s="29">
        <v>5</v>
      </c>
    </row>
    <row r="14" spans="1:8" ht="31.5">
      <c r="A14" s="30" t="s">
        <v>395</v>
      </c>
      <c r="B14" s="29">
        <v>7</v>
      </c>
    </row>
    <row r="15" spans="1:8" ht="31.5">
      <c r="A15" s="30" t="s">
        <v>396</v>
      </c>
      <c r="B15" s="29">
        <v>8</v>
      </c>
    </row>
    <row r="16" spans="1:8" ht="31.5">
      <c r="A16" s="30" t="s">
        <v>397</v>
      </c>
      <c r="B16" s="29">
        <v>4</v>
      </c>
    </row>
    <row r="17" spans="1:2" ht="31.5">
      <c r="A17" s="30" t="s">
        <v>398</v>
      </c>
      <c r="B17" s="29">
        <v>4</v>
      </c>
    </row>
    <row r="18" spans="1:2" ht="31.5">
      <c r="A18" s="30" t="s">
        <v>399</v>
      </c>
      <c r="B18" s="29">
        <v>3</v>
      </c>
    </row>
    <row r="19" spans="1:2" ht="31.5">
      <c r="A19" s="30" t="s">
        <v>400</v>
      </c>
      <c r="B19" s="29">
        <v>8</v>
      </c>
    </row>
    <row r="20" spans="1:2" ht="31.5">
      <c r="A20" s="30" t="s">
        <v>401</v>
      </c>
      <c r="B20" s="29">
        <v>8</v>
      </c>
    </row>
    <row r="21" spans="1:2" ht="31.5">
      <c r="A21" s="30" t="s">
        <v>306</v>
      </c>
      <c r="B21" s="29">
        <v>9</v>
      </c>
    </row>
    <row r="22" spans="1:2" ht="31.5">
      <c r="A22" s="30" t="s">
        <v>402</v>
      </c>
      <c r="B22" s="29">
        <v>8</v>
      </c>
    </row>
    <row r="23" spans="1:2" ht="31.5">
      <c r="A23" s="30" t="s">
        <v>403</v>
      </c>
      <c r="B23" s="29">
        <v>10</v>
      </c>
    </row>
    <row r="24" spans="1:2" ht="31.5">
      <c r="A24" s="30" t="s">
        <v>404</v>
      </c>
      <c r="B24" s="29">
        <v>8</v>
      </c>
    </row>
    <row r="25" spans="1:2" ht="31.5">
      <c r="A25" s="30" t="s">
        <v>405</v>
      </c>
      <c r="B25" s="29">
        <v>11</v>
      </c>
    </row>
    <row r="26" spans="1:2" ht="31.5">
      <c r="A26" s="30" t="s">
        <v>406</v>
      </c>
      <c r="B26" s="29">
        <v>4</v>
      </c>
    </row>
    <row r="27" spans="1:2" ht="31.5">
      <c r="A27" s="30" t="s">
        <v>407</v>
      </c>
      <c r="B27" s="29">
        <v>3</v>
      </c>
    </row>
    <row r="28" spans="1:2" ht="31.5">
      <c r="A28" s="30" t="s">
        <v>408</v>
      </c>
      <c r="B28" s="29">
        <v>4</v>
      </c>
    </row>
    <row r="29" spans="1:2" ht="31.5">
      <c r="A29" s="30" t="s">
        <v>409</v>
      </c>
      <c r="B29" s="29">
        <v>13</v>
      </c>
    </row>
    <row r="30" spans="1:2" ht="31.5">
      <c r="A30" s="30" t="s">
        <v>410</v>
      </c>
      <c r="B30" s="29">
        <v>5</v>
      </c>
    </row>
    <row r="31" spans="1:2" ht="31.5">
      <c r="A31" s="30" t="s">
        <v>411</v>
      </c>
      <c r="B31" s="29">
        <v>1</v>
      </c>
    </row>
    <row r="32" spans="1:2" ht="31.5">
      <c r="A32" s="30" t="s">
        <v>412</v>
      </c>
      <c r="B32" s="29">
        <v>4</v>
      </c>
    </row>
    <row r="33" spans="1:3" ht="31.5">
      <c r="A33" s="30" t="s">
        <v>413</v>
      </c>
      <c r="B33" s="29">
        <v>5</v>
      </c>
    </row>
    <row r="34" spans="1:3" ht="31.5">
      <c r="A34" s="30" t="s">
        <v>414</v>
      </c>
      <c r="B34" s="29">
        <v>6</v>
      </c>
    </row>
    <row r="35" spans="1:3" ht="31.5">
      <c r="A35" s="28" t="s">
        <v>415</v>
      </c>
      <c r="B35" s="29">
        <v>2</v>
      </c>
    </row>
    <row r="36" spans="1:3" ht="31.5">
      <c r="A36" s="28" t="s">
        <v>416</v>
      </c>
      <c r="B36" s="29">
        <v>7</v>
      </c>
    </row>
    <row r="37" spans="1:3" ht="31.5">
      <c r="A37" s="28" t="s">
        <v>417</v>
      </c>
      <c r="B37" s="29">
        <v>7</v>
      </c>
    </row>
    <row r="38" spans="1:3" ht="31.5">
      <c r="A38" s="28" t="s">
        <v>418</v>
      </c>
      <c r="B38" s="29">
        <v>30</v>
      </c>
    </row>
    <row r="39" spans="1:3" ht="31.5">
      <c r="A39" s="28" t="s">
        <v>419</v>
      </c>
      <c r="B39" s="29">
        <v>14</v>
      </c>
    </row>
    <row r="40" spans="1:3" ht="31.5">
      <c r="A40" s="28" t="s">
        <v>420</v>
      </c>
      <c r="B40" s="29">
        <v>1</v>
      </c>
    </row>
    <row r="41" spans="1:3" ht="31.5">
      <c r="A41" s="50" t="s">
        <v>832</v>
      </c>
      <c r="B41" s="54">
        <v>8</v>
      </c>
    </row>
    <row r="42" spans="1:3" ht="31.5">
      <c r="A42" s="28" t="s">
        <v>421</v>
      </c>
      <c r="B42" s="29">
        <v>1</v>
      </c>
    </row>
    <row r="43" spans="1:3" ht="31.5">
      <c r="A43" s="28" t="s">
        <v>422</v>
      </c>
      <c r="B43" s="29">
        <v>5</v>
      </c>
    </row>
    <row r="44" spans="1:3" ht="31.5">
      <c r="A44" s="28" t="s">
        <v>423</v>
      </c>
      <c r="B44" s="29">
        <v>5</v>
      </c>
    </row>
    <row r="45" spans="1:3" ht="31.5">
      <c r="A45" s="31" t="s">
        <v>138</v>
      </c>
      <c r="B45" s="39">
        <f>SUM(B5:B44)</f>
        <v>247</v>
      </c>
    </row>
    <row r="47" spans="1:3" ht="42.75" customHeight="1">
      <c r="A47" s="107" t="s">
        <v>642</v>
      </c>
      <c r="B47" s="107"/>
      <c r="C47" s="107"/>
    </row>
  </sheetData>
  <mergeCells count="3">
    <mergeCell ref="A1:F1"/>
    <mergeCell ref="A47:C47"/>
    <mergeCell ref="A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rightToLeft="1" workbookViewId="0">
      <selection activeCell="B20" sqref="B20"/>
    </sheetView>
  </sheetViews>
  <sheetFormatPr defaultRowHeight="15"/>
  <cols>
    <col min="1" max="1" width="34.5703125" customWidth="1"/>
    <col min="2" max="2" width="26.140625" customWidth="1"/>
    <col min="3" max="3" width="9.42578125" bestFit="1" customWidth="1"/>
    <col min="4" max="4" width="12.5703125" customWidth="1"/>
    <col min="5" max="5" width="16.5703125" customWidth="1"/>
    <col min="6" max="6" width="16.140625" customWidth="1"/>
    <col min="7" max="7" width="19.28515625" customWidth="1"/>
  </cols>
  <sheetData>
    <row r="1" spans="1:8" s="1" customForma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1:8" s="1" customFormat="1">
      <c r="A2" s="113" t="s">
        <v>5</v>
      </c>
      <c r="B2" s="113"/>
      <c r="C2" s="113"/>
      <c r="D2" s="113"/>
      <c r="E2" s="113"/>
      <c r="F2" s="113"/>
    </row>
    <row r="3" spans="1:8">
      <c r="A3" s="11"/>
      <c r="B3" s="11"/>
    </row>
    <row r="4" spans="1:8" ht="30">
      <c r="A4" s="5" t="s">
        <v>644</v>
      </c>
      <c r="B4" s="5" t="s">
        <v>645</v>
      </c>
    </row>
    <row r="5" spans="1:8" ht="30">
      <c r="A5" s="13" t="s">
        <v>68</v>
      </c>
      <c r="B5" s="2">
        <v>72518</v>
      </c>
    </row>
    <row r="6" spans="1:8" ht="30">
      <c r="A6" s="5" t="s">
        <v>643</v>
      </c>
      <c r="B6" s="2">
        <v>12296</v>
      </c>
    </row>
    <row r="7" spans="1:8">
      <c r="A7" s="12"/>
    </row>
    <row r="8" spans="1:8" s="1" customFormat="1">
      <c r="A8" s="113" t="s">
        <v>648</v>
      </c>
      <c r="B8" s="113"/>
      <c r="C8" s="113"/>
      <c r="D8" s="113"/>
      <c r="E8" s="113"/>
      <c r="F8" s="113"/>
      <c r="G8" s="113"/>
      <c r="H8" s="113"/>
    </row>
    <row r="9" spans="1:8" s="1" customFormat="1">
      <c r="A9" s="113" t="s">
        <v>647</v>
      </c>
      <c r="B9" s="113"/>
      <c r="C9" s="113"/>
      <c r="D9" s="113"/>
      <c r="E9" s="113"/>
    </row>
    <row r="10" spans="1:8" s="1" customFormat="1">
      <c r="A10" s="9"/>
      <c r="B10" s="9"/>
      <c r="C10" s="9"/>
      <c r="D10" s="9"/>
      <c r="E10" s="9"/>
    </row>
    <row r="11" spans="1:8" s="1" customFormat="1" ht="30">
      <c r="A11" s="5" t="s">
        <v>646</v>
      </c>
      <c r="B11" s="5" t="s">
        <v>645</v>
      </c>
      <c r="C11" s="9"/>
      <c r="D11" s="9"/>
      <c r="E11" s="9"/>
    </row>
    <row r="12" spans="1:8" s="1" customFormat="1" ht="30">
      <c r="A12" s="5" t="s">
        <v>69</v>
      </c>
      <c r="B12" s="2">
        <v>21442</v>
      </c>
      <c r="C12" s="9"/>
      <c r="D12" s="9"/>
      <c r="E12" s="9"/>
    </row>
    <row r="13" spans="1:8" s="1" customFormat="1" ht="30">
      <c r="A13" s="5" t="s">
        <v>70</v>
      </c>
      <c r="B13" s="2">
        <v>51076</v>
      </c>
      <c r="C13" s="9"/>
      <c r="D13" s="9"/>
      <c r="E13" s="9"/>
    </row>
    <row r="16" spans="1:8" s="1" customFormat="1">
      <c r="A16" s="113" t="s">
        <v>1</v>
      </c>
      <c r="B16" s="113"/>
      <c r="C16" s="113"/>
      <c r="D16" s="113"/>
      <c r="E16" s="113"/>
      <c r="F16" s="113"/>
      <c r="G16" s="113"/>
      <c r="H16" s="113"/>
    </row>
    <row r="17" spans="1:8" s="1" customFormat="1">
      <c r="A17" s="113" t="s">
        <v>6</v>
      </c>
      <c r="B17" s="113"/>
      <c r="C17" s="113"/>
      <c r="D17" s="113"/>
      <c r="E17" s="113"/>
    </row>
    <row r="18" spans="1:8" s="1" customFormat="1">
      <c r="A18" s="9"/>
      <c r="B18" s="9"/>
      <c r="C18" s="9"/>
      <c r="D18" s="9"/>
      <c r="E18" s="9"/>
    </row>
    <row r="19" spans="1:8" s="1" customFormat="1" ht="30">
      <c r="A19" s="5" t="s">
        <v>649</v>
      </c>
      <c r="B19" s="5" t="s">
        <v>645</v>
      </c>
      <c r="C19" s="9"/>
      <c r="D19" s="9"/>
      <c r="E19" s="9"/>
    </row>
    <row r="20" spans="1:8" s="1" customFormat="1" ht="30">
      <c r="A20" s="5" t="s">
        <v>71</v>
      </c>
      <c r="B20" s="2">
        <v>68778</v>
      </c>
      <c r="C20" s="9"/>
      <c r="D20" s="9"/>
      <c r="E20" s="9"/>
    </row>
    <row r="21" spans="1:8" s="1" customFormat="1" ht="30">
      <c r="A21" s="5" t="s">
        <v>72</v>
      </c>
      <c r="B21" s="2">
        <v>3740</v>
      </c>
      <c r="C21" s="9"/>
      <c r="D21" s="9"/>
      <c r="E21" s="9"/>
    </row>
    <row r="23" spans="1:8" s="1" customFormat="1">
      <c r="A23" s="113" t="s">
        <v>650</v>
      </c>
      <c r="B23" s="113"/>
      <c r="C23" s="113"/>
      <c r="D23" s="113"/>
      <c r="E23" s="113"/>
      <c r="F23" s="113"/>
      <c r="G23" s="113"/>
      <c r="H23" s="113"/>
    </row>
    <row r="24" spans="1:8" s="1" customFormat="1">
      <c r="A24" s="113" t="s">
        <v>651</v>
      </c>
      <c r="B24" s="113"/>
      <c r="C24" s="113"/>
      <c r="D24" s="113"/>
      <c r="E24" s="113"/>
    </row>
    <row r="25" spans="1:8" s="1" customFormat="1">
      <c r="A25" s="9"/>
      <c r="B25" s="9"/>
      <c r="C25" s="9"/>
      <c r="D25" s="9"/>
      <c r="E25" s="9"/>
    </row>
    <row r="26" spans="1:8" s="1" customFormat="1" ht="30">
      <c r="A26" s="5" t="s">
        <v>646</v>
      </c>
      <c r="B26" s="5" t="s">
        <v>645</v>
      </c>
      <c r="C26" s="9"/>
      <c r="D26" s="9"/>
      <c r="E26" s="9"/>
    </row>
    <row r="27" spans="1:8" s="1" customFormat="1" ht="30">
      <c r="A27" s="5" t="s">
        <v>69</v>
      </c>
      <c r="B27" s="2">
        <v>3071</v>
      </c>
      <c r="C27" s="9"/>
      <c r="D27" s="9"/>
      <c r="E27" s="9"/>
    </row>
    <row r="28" spans="1:8" s="1" customFormat="1" ht="30">
      <c r="A28" s="5" t="s">
        <v>70</v>
      </c>
      <c r="B28" s="2">
        <v>9225</v>
      </c>
      <c r="C28" s="9"/>
      <c r="D28" s="9"/>
      <c r="E28" s="9"/>
    </row>
    <row r="30" spans="1:8" s="1" customFormat="1">
      <c r="A30" s="113" t="s">
        <v>3</v>
      </c>
      <c r="B30" s="113"/>
      <c r="C30" s="113"/>
      <c r="D30" s="113"/>
      <c r="E30" s="113"/>
      <c r="F30" s="113"/>
      <c r="G30" s="113"/>
      <c r="H30" s="113"/>
    </row>
    <row r="31" spans="1:8" s="1" customFormat="1">
      <c r="A31" s="113" t="s">
        <v>8</v>
      </c>
      <c r="B31" s="113"/>
      <c r="C31" s="113"/>
      <c r="D31" s="113"/>
      <c r="E31" s="113"/>
    </row>
    <row r="32" spans="1:8" s="1" customFormat="1">
      <c r="A32" s="10"/>
      <c r="B32" s="10"/>
      <c r="C32" s="10"/>
      <c r="D32" s="10"/>
      <c r="E32" s="10"/>
    </row>
    <row r="33" spans="1:8" s="1" customFormat="1" ht="30">
      <c r="A33" s="5" t="s">
        <v>649</v>
      </c>
      <c r="B33" s="5" t="s">
        <v>645</v>
      </c>
      <c r="C33" s="10"/>
      <c r="D33" s="10"/>
      <c r="E33" s="10"/>
    </row>
    <row r="34" spans="1:8" s="1" customFormat="1" ht="30">
      <c r="A34" s="5" t="s">
        <v>71</v>
      </c>
      <c r="B34" s="2">
        <v>11775</v>
      </c>
      <c r="C34" s="10"/>
      <c r="D34" s="10"/>
      <c r="E34" s="10"/>
    </row>
    <row r="35" spans="1:8" s="1" customFormat="1" ht="30">
      <c r="A35" s="5" t="s">
        <v>72</v>
      </c>
      <c r="B35" s="2">
        <v>521</v>
      </c>
      <c r="C35" s="10"/>
      <c r="D35" s="10"/>
      <c r="E35" s="10"/>
    </row>
    <row r="37" spans="1:8" s="1" customFormat="1">
      <c r="A37" s="113" t="s">
        <v>652</v>
      </c>
      <c r="B37" s="113"/>
      <c r="C37" s="113"/>
      <c r="D37" s="113"/>
      <c r="E37" s="113"/>
      <c r="F37" s="113"/>
      <c r="G37" s="113"/>
      <c r="H37" s="113"/>
    </row>
    <row r="38" spans="1:8" s="1" customFormat="1">
      <c r="A38" s="114" t="s">
        <v>653</v>
      </c>
      <c r="B38" s="114"/>
      <c r="C38" s="114"/>
      <c r="D38" s="114"/>
      <c r="E38" s="114"/>
    </row>
    <row r="39" spans="1:8" s="14" customFormat="1">
      <c r="A39" s="8"/>
      <c r="B39" s="8"/>
      <c r="C39" s="8"/>
      <c r="D39" s="8"/>
      <c r="E39" s="8"/>
    </row>
    <row r="40" spans="1:8" s="1" customFormat="1" ht="30">
      <c r="A40" s="5" t="s">
        <v>654</v>
      </c>
      <c r="B40" s="5" t="s">
        <v>645</v>
      </c>
      <c r="C40" s="8"/>
      <c r="D40" s="8"/>
      <c r="E40" s="8"/>
    </row>
    <row r="41" spans="1:8" s="1" customFormat="1" ht="30">
      <c r="A41" s="5" t="s">
        <v>73</v>
      </c>
      <c r="B41" s="2">
        <v>1127</v>
      </c>
      <c r="C41" s="8"/>
      <c r="D41" s="8"/>
      <c r="E41" s="8"/>
    </row>
    <row r="42" spans="1:8" s="1" customFormat="1" ht="30">
      <c r="A42" s="17" t="s">
        <v>690</v>
      </c>
      <c r="B42" s="2">
        <v>1173</v>
      </c>
      <c r="C42" s="8"/>
      <c r="D42" s="8"/>
      <c r="E42" s="8"/>
    </row>
    <row r="43" spans="1:8" s="1" customFormat="1" ht="30">
      <c r="A43" s="17" t="s">
        <v>691</v>
      </c>
      <c r="B43" s="2">
        <v>532</v>
      </c>
      <c r="C43" s="8"/>
      <c r="D43" s="8"/>
      <c r="E43" s="8"/>
    </row>
    <row r="44" spans="1:8" s="1" customFormat="1" ht="30">
      <c r="A44" s="17" t="s">
        <v>692</v>
      </c>
      <c r="B44" s="2">
        <v>4268</v>
      </c>
      <c r="C44" s="8"/>
      <c r="D44" s="8"/>
      <c r="E44" s="8"/>
    </row>
    <row r="45" spans="1:8" s="1" customFormat="1" ht="30">
      <c r="A45" s="5" t="s">
        <v>655</v>
      </c>
      <c r="B45" s="3">
        <f>SUM(B41:B44)</f>
        <v>7100</v>
      </c>
      <c r="C45" s="8"/>
      <c r="D45" s="8"/>
      <c r="E45" s="8"/>
    </row>
    <row r="47" spans="1:8">
      <c r="A47" s="4"/>
      <c r="B47" s="4"/>
      <c r="C47" s="4"/>
      <c r="D47" s="4"/>
      <c r="E47" s="4"/>
      <c r="F47" s="4"/>
      <c r="G47" s="4"/>
      <c r="H47" s="4"/>
    </row>
    <row r="48" spans="1:8" s="1" customFormat="1">
      <c r="A48" s="113" t="s">
        <v>656</v>
      </c>
      <c r="B48" s="113"/>
      <c r="C48" s="113"/>
      <c r="D48" s="113"/>
      <c r="E48" s="113"/>
      <c r="F48" s="113"/>
      <c r="G48" s="113"/>
      <c r="H48" s="113"/>
    </row>
    <row r="49" spans="1:6" s="14" customFormat="1" ht="18.75" customHeight="1">
      <c r="A49" s="114" t="s">
        <v>657</v>
      </c>
      <c r="B49" s="114"/>
      <c r="C49" s="114"/>
      <c r="D49" s="114"/>
      <c r="E49" s="114"/>
      <c r="F49" s="114"/>
    </row>
    <row r="51" spans="1:6" ht="30">
      <c r="A51" s="5" t="s">
        <v>654</v>
      </c>
      <c r="B51" s="5" t="s">
        <v>645</v>
      </c>
    </row>
    <row r="52" spans="1:6" ht="30">
      <c r="A52" s="5" t="s">
        <v>73</v>
      </c>
      <c r="B52" s="2">
        <v>720</v>
      </c>
    </row>
    <row r="53" spans="1:6">
      <c r="A53" s="5" t="s">
        <v>9</v>
      </c>
      <c r="B53" s="2">
        <v>472</v>
      </c>
    </row>
    <row r="54" spans="1:6" ht="30">
      <c r="A54" s="5" t="s">
        <v>74</v>
      </c>
      <c r="B54" s="2">
        <v>326</v>
      </c>
    </row>
    <row r="55" spans="1:6" ht="30">
      <c r="A55" s="5" t="s">
        <v>75</v>
      </c>
      <c r="B55" s="2">
        <v>148</v>
      </c>
    </row>
    <row r="56" spans="1:6">
      <c r="A56" s="5" t="s">
        <v>10</v>
      </c>
      <c r="B56" s="2">
        <v>1707</v>
      </c>
    </row>
    <row r="57" spans="1:6" ht="30">
      <c r="A57" s="5" t="s">
        <v>655</v>
      </c>
      <c r="B57" s="3">
        <f>SUM(B52:B56)</f>
        <v>3373</v>
      </c>
    </row>
    <row r="59" spans="1:6" ht="42.75" customHeight="1">
      <c r="A59" s="112" t="s">
        <v>642</v>
      </c>
      <c r="B59" s="112"/>
      <c r="C59" s="112"/>
    </row>
  </sheetData>
  <mergeCells count="15">
    <mergeCell ref="A59:C59"/>
    <mergeCell ref="A23:H23"/>
    <mergeCell ref="A1:H1"/>
    <mergeCell ref="A8:H8"/>
    <mergeCell ref="A16:H16"/>
    <mergeCell ref="A2:F2"/>
    <mergeCell ref="A9:E9"/>
    <mergeCell ref="A17:E17"/>
    <mergeCell ref="A24:E24"/>
    <mergeCell ref="A48:H48"/>
    <mergeCell ref="A49:F49"/>
    <mergeCell ref="A30:H30"/>
    <mergeCell ref="A37:H37"/>
    <mergeCell ref="A31:E31"/>
    <mergeCell ref="A38:E3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4"/>
  <sheetViews>
    <sheetView rightToLeft="1" workbookViewId="0">
      <selection activeCell="F10" sqref="F10"/>
    </sheetView>
  </sheetViews>
  <sheetFormatPr defaultRowHeight="15.75"/>
  <cols>
    <col min="1" max="1" width="75.5703125" style="18" customWidth="1"/>
    <col min="2" max="2" width="11.7109375" style="18" bestFit="1" customWidth="1"/>
    <col min="3" max="16384" width="9.140625" style="18"/>
  </cols>
  <sheetData>
    <row r="1" spans="1:11">
      <c r="A1" s="106" t="s">
        <v>719</v>
      </c>
      <c r="B1" s="106"/>
      <c r="C1" s="106"/>
      <c r="D1" s="106"/>
      <c r="E1" s="106"/>
      <c r="F1" s="106"/>
    </row>
    <row r="2" spans="1:11">
      <c r="A2" s="109" t="s">
        <v>730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4" spans="1:11" ht="31.5">
      <c r="A4" s="31" t="s">
        <v>102</v>
      </c>
      <c r="B4" s="31" t="s">
        <v>180</v>
      </c>
    </row>
    <row r="5" spans="1:11" ht="31.5">
      <c r="A5" s="30" t="s">
        <v>424</v>
      </c>
      <c r="B5" s="29">
        <v>85</v>
      </c>
    </row>
    <row r="6" spans="1:11" ht="31.5">
      <c r="A6" s="30" t="s">
        <v>425</v>
      </c>
      <c r="B6" s="29">
        <v>125</v>
      </c>
    </row>
    <row r="7" spans="1:11" ht="31.5">
      <c r="A7" s="30" t="s">
        <v>426</v>
      </c>
      <c r="B7" s="29">
        <v>1</v>
      </c>
    </row>
    <row r="8" spans="1:11" ht="31.5">
      <c r="A8" s="30" t="s">
        <v>427</v>
      </c>
      <c r="B8" s="29">
        <v>2</v>
      </c>
    </row>
    <row r="9" spans="1:11" ht="31.5">
      <c r="A9" s="30" t="s">
        <v>428</v>
      </c>
      <c r="B9" s="29">
        <v>8</v>
      </c>
    </row>
    <row r="10" spans="1:11" ht="31.5">
      <c r="A10" s="30" t="s">
        <v>429</v>
      </c>
      <c r="B10" s="29">
        <v>22</v>
      </c>
    </row>
    <row r="11" spans="1:11" ht="31.5">
      <c r="A11" s="30" t="s">
        <v>430</v>
      </c>
      <c r="B11" s="29">
        <v>53</v>
      </c>
    </row>
    <row r="12" spans="1:11" ht="31.5">
      <c r="A12" s="31" t="s">
        <v>101</v>
      </c>
      <c r="B12" s="39">
        <f>SUM(B5:B11)</f>
        <v>296</v>
      </c>
    </row>
    <row r="14" spans="1:11" ht="42.75" customHeight="1">
      <c r="A14" s="107" t="s">
        <v>642</v>
      </c>
      <c r="B14" s="107"/>
      <c r="C14" s="107"/>
    </row>
  </sheetData>
  <mergeCells count="3">
    <mergeCell ref="A1:F1"/>
    <mergeCell ref="A14:C14"/>
    <mergeCell ref="A2:K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5"/>
  <sheetViews>
    <sheetView rightToLeft="1" workbookViewId="0">
      <selection activeCell="J8" sqref="J8"/>
    </sheetView>
  </sheetViews>
  <sheetFormatPr defaultRowHeight="15.75"/>
  <cols>
    <col min="1" max="1" width="53.85546875" style="18" customWidth="1"/>
    <col min="2" max="2" width="11.7109375" style="18" bestFit="1" customWidth="1"/>
    <col min="3" max="5" width="9.140625" style="18"/>
    <col min="6" max="6" width="20.28515625" style="18" customWidth="1"/>
    <col min="7" max="16384" width="9.140625" style="18"/>
  </cols>
  <sheetData>
    <row r="1" spans="1:11">
      <c r="A1" s="106" t="s">
        <v>720</v>
      </c>
      <c r="B1" s="106"/>
      <c r="C1" s="106"/>
      <c r="D1" s="106"/>
      <c r="E1" s="106"/>
      <c r="F1" s="106"/>
    </row>
    <row r="2" spans="1:11">
      <c r="A2" s="109" t="s">
        <v>731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4" spans="1:11" ht="31.5">
      <c r="A4" s="31" t="s">
        <v>102</v>
      </c>
      <c r="B4" s="31" t="s">
        <v>180</v>
      </c>
    </row>
    <row r="5" spans="1:11" ht="31.5">
      <c r="A5" s="30" t="s">
        <v>431</v>
      </c>
      <c r="B5" s="29">
        <v>27</v>
      </c>
    </row>
    <row r="6" spans="1:11" ht="31.5">
      <c r="A6" s="30" t="s">
        <v>432</v>
      </c>
      <c r="B6" s="29">
        <v>52</v>
      </c>
    </row>
    <row r="7" spans="1:11" ht="31.5">
      <c r="A7" s="30" t="s">
        <v>433</v>
      </c>
      <c r="B7" s="29">
        <v>2</v>
      </c>
    </row>
    <row r="8" spans="1:11" ht="31.5">
      <c r="A8" s="30" t="s">
        <v>434</v>
      </c>
      <c r="B8" s="29">
        <v>2</v>
      </c>
    </row>
    <row r="9" spans="1:11" ht="31.5">
      <c r="A9" s="30" t="s">
        <v>435</v>
      </c>
      <c r="B9" s="29">
        <v>54</v>
      </c>
    </row>
    <row r="10" spans="1:11" ht="31.5">
      <c r="A10" s="30" t="s">
        <v>436</v>
      </c>
      <c r="B10" s="29">
        <v>223</v>
      </c>
    </row>
    <row r="11" spans="1:11" ht="31.5">
      <c r="A11" s="30" t="s">
        <v>437</v>
      </c>
      <c r="B11" s="29">
        <v>62</v>
      </c>
    </row>
    <row r="12" spans="1:11" ht="31.5">
      <c r="A12" s="30" t="s">
        <v>438</v>
      </c>
      <c r="B12" s="57">
        <v>124</v>
      </c>
    </row>
    <row r="13" spans="1:11" ht="31.5">
      <c r="A13" s="30" t="s">
        <v>439</v>
      </c>
      <c r="B13" s="29">
        <v>57</v>
      </c>
    </row>
    <row r="14" spans="1:11" ht="31.5">
      <c r="A14" s="30" t="s">
        <v>440</v>
      </c>
      <c r="B14" s="29">
        <v>1</v>
      </c>
    </row>
    <row r="15" spans="1:11" ht="31.5">
      <c r="A15" s="30" t="s">
        <v>441</v>
      </c>
      <c r="B15" s="29">
        <v>1</v>
      </c>
    </row>
    <row r="16" spans="1:11" ht="31.5">
      <c r="A16" s="30" t="s">
        <v>442</v>
      </c>
      <c r="B16" s="29">
        <v>1</v>
      </c>
    </row>
    <row r="17" spans="1:2" ht="31.5">
      <c r="A17" s="30" t="s">
        <v>443</v>
      </c>
      <c r="B17" s="29">
        <v>9</v>
      </c>
    </row>
    <row r="18" spans="1:2" ht="31.5">
      <c r="A18" s="30" t="s">
        <v>444</v>
      </c>
      <c r="B18" s="29">
        <v>13</v>
      </c>
    </row>
    <row r="19" spans="1:2" ht="31.5">
      <c r="A19" s="30" t="s">
        <v>445</v>
      </c>
      <c r="B19" s="29">
        <v>2</v>
      </c>
    </row>
    <row r="20" spans="1:2" ht="31.5">
      <c r="A20" s="30" t="s">
        <v>446</v>
      </c>
      <c r="B20" s="29">
        <v>2</v>
      </c>
    </row>
    <row r="21" spans="1:2" ht="31.5">
      <c r="A21" s="30" t="s">
        <v>447</v>
      </c>
      <c r="B21" s="29">
        <v>2</v>
      </c>
    </row>
    <row r="22" spans="1:2" ht="31.5">
      <c r="A22" s="30" t="s">
        <v>448</v>
      </c>
      <c r="B22" s="29">
        <v>9</v>
      </c>
    </row>
    <row r="23" spans="1:2" ht="31.5">
      <c r="A23" s="30" t="s">
        <v>449</v>
      </c>
      <c r="B23" s="29">
        <v>9</v>
      </c>
    </row>
    <row r="24" spans="1:2" ht="31.5">
      <c r="A24" s="30" t="s">
        <v>833</v>
      </c>
      <c r="B24" s="29">
        <v>16</v>
      </c>
    </row>
    <row r="25" spans="1:2" ht="31.5">
      <c r="A25" s="30" t="s">
        <v>450</v>
      </c>
      <c r="B25" s="29">
        <v>41</v>
      </c>
    </row>
    <row r="26" spans="1:2" ht="31.5">
      <c r="A26" s="30" t="s">
        <v>451</v>
      </c>
      <c r="B26" s="29">
        <v>37</v>
      </c>
    </row>
    <row r="27" spans="1:2" ht="31.5">
      <c r="A27" s="30" t="s">
        <v>452</v>
      </c>
      <c r="B27" s="29">
        <v>4</v>
      </c>
    </row>
    <row r="28" spans="1:2" ht="31.5">
      <c r="A28" s="30" t="s">
        <v>453</v>
      </c>
      <c r="B28" s="29">
        <v>30</v>
      </c>
    </row>
    <row r="29" spans="1:2" ht="31.5">
      <c r="A29" s="30" t="s">
        <v>454</v>
      </c>
      <c r="B29" s="29">
        <v>90</v>
      </c>
    </row>
    <row r="30" spans="1:2" ht="31.5">
      <c r="A30" s="30" t="s">
        <v>455</v>
      </c>
      <c r="B30" s="29">
        <v>51</v>
      </c>
    </row>
    <row r="31" spans="1:2" ht="31.5">
      <c r="A31" s="30" t="s">
        <v>456</v>
      </c>
      <c r="B31" s="29">
        <v>123</v>
      </c>
    </row>
    <row r="32" spans="1:2" ht="31.5">
      <c r="A32" s="30" t="s">
        <v>457</v>
      </c>
      <c r="B32" s="29">
        <v>7</v>
      </c>
    </row>
    <row r="33" spans="1:3" ht="31.5">
      <c r="A33" s="31" t="s">
        <v>101</v>
      </c>
      <c r="B33" s="39">
        <f>SUM(B5:B32)</f>
        <v>1051</v>
      </c>
    </row>
    <row r="35" spans="1:3" ht="42.75" customHeight="1">
      <c r="A35" s="107" t="s">
        <v>642</v>
      </c>
      <c r="B35" s="107"/>
      <c r="C35" s="107"/>
    </row>
  </sheetData>
  <mergeCells count="3">
    <mergeCell ref="A1:F1"/>
    <mergeCell ref="A35:C35"/>
    <mergeCell ref="A2:K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41"/>
  <sheetViews>
    <sheetView rightToLeft="1" workbookViewId="0">
      <selection activeCell="B4" sqref="B4:C5"/>
    </sheetView>
  </sheetViews>
  <sheetFormatPr defaultRowHeight="15.75"/>
  <cols>
    <col min="1" max="1" width="93" style="18" customWidth="1"/>
    <col min="2" max="2" width="13.42578125" style="18" bestFit="1" customWidth="1"/>
    <col min="3" max="3" width="11.85546875" style="18" bestFit="1" customWidth="1"/>
    <col min="4" max="4" width="14" style="18" bestFit="1" customWidth="1"/>
    <col min="5" max="5" width="9.140625" style="18"/>
    <col min="6" max="6" width="12.140625" style="18" customWidth="1"/>
    <col min="7" max="8" width="9.140625" style="18"/>
    <col min="9" max="9" width="52" style="18" bestFit="1" customWidth="1"/>
    <col min="10" max="16384" width="9.140625" style="18"/>
  </cols>
  <sheetData>
    <row r="1" spans="1:6">
      <c r="A1" s="106" t="s">
        <v>839</v>
      </c>
      <c r="B1" s="106"/>
      <c r="C1" s="106"/>
      <c r="D1" s="106"/>
      <c r="E1" s="106"/>
      <c r="F1" s="106"/>
    </row>
    <row r="2" spans="1:6" ht="21" customHeight="1">
      <c r="A2" s="109" t="s">
        <v>838</v>
      </c>
      <c r="B2" s="109"/>
      <c r="C2" s="109"/>
      <c r="D2" s="109"/>
      <c r="E2" s="109"/>
      <c r="F2" s="51"/>
    </row>
    <row r="4" spans="1:6">
      <c r="A4" s="119" t="s">
        <v>834</v>
      </c>
      <c r="B4" s="123" t="s">
        <v>458</v>
      </c>
      <c r="C4" s="123" t="s">
        <v>459</v>
      </c>
      <c r="D4" s="121" t="s">
        <v>835</v>
      </c>
    </row>
    <row r="5" spans="1:6" ht="40.5" customHeight="1">
      <c r="A5" s="120"/>
      <c r="B5" s="123"/>
      <c r="C5" s="123"/>
      <c r="D5" s="122"/>
    </row>
    <row r="6" spans="1:6" ht="31.5">
      <c r="A6" s="63" t="s">
        <v>460</v>
      </c>
      <c r="B6" s="39">
        <f>SUM(B7:B12)</f>
        <v>9546</v>
      </c>
      <c r="C6" s="39">
        <f>SUM(C7:C12)</f>
        <v>4742</v>
      </c>
      <c r="D6" s="39">
        <f>SUM(B6:C6)</f>
        <v>14288</v>
      </c>
    </row>
    <row r="7" spans="1:6" ht="31.5">
      <c r="A7" s="6" t="s">
        <v>461</v>
      </c>
      <c r="B7" s="29">
        <v>469</v>
      </c>
      <c r="C7" s="66">
        <v>2186</v>
      </c>
      <c r="D7" s="29">
        <f t="shared" ref="D7:D12" si="0">SUM(B7:C7)</f>
        <v>2655</v>
      </c>
    </row>
    <row r="8" spans="1:6" ht="31.5">
      <c r="A8" s="6" t="s">
        <v>462</v>
      </c>
      <c r="B8" s="29">
        <v>3909</v>
      </c>
      <c r="C8" s="29">
        <v>203</v>
      </c>
      <c r="D8" s="29">
        <f t="shared" si="0"/>
        <v>4112</v>
      </c>
    </row>
    <row r="9" spans="1:6" ht="31.5">
      <c r="A9" s="6" t="s">
        <v>463</v>
      </c>
      <c r="B9" s="29">
        <v>1469</v>
      </c>
      <c r="C9" s="29">
        <v>940</v>
      </c>
      <c r="D9" s="29">
        <f t="shared" si="0"/>
        <v>2409</v>
      </c>
    </row>
    <row r="10" spans="1:6" ht="31.5">
      <c r="A10" s="6" t="s">
        <v>464</v>
      </c>
      <c r="B10" s="29">
        <v>2015</v>
      </c>
      <c r="C10" s="29">
        <v>696</v>
      </c>
      <c r="D10" s="29">
        <f t="shared" si="0"/>
        <v>2711</v>
      </c>
    </row>
    <row r="11" spans="1:6" ht="31.5">
      <c r="A11" s="6" t="s">
        <v>465</v>
      </c>
      <c r="B11" s="29">
        <v>579</v>
      </c>
      <c r="C11" s="29">
        <v>291</v>
      </c>
      <c r="D11" s="29">
        <f t="shared" si="0"/>
        <v>870</v>
      </c>
    </row>
    <row r="12" spans="1:6" ht="31.5">
      <c r="A12" s="6" t="s">
        <v>466</v>
      </c>
      <c r="B12" s="29">
        <v>1105</v>
      </c>
      <c r="C12" s="29">
        <v>426</v>
      </c>
      <c r="D12" s="29">
        <f t="shared" si="0"/>
        <v>1531</v>
      </c>
    </row>
    <row r="13" spans="1:6" ht="31.5">
      <c r="A13" s="63" t="s">
        <v>467</v>
      </c>
      <c r="B13" s="39">
        <f>SUM(B14:B19)</f>
        <v>5704</v>
      </c>
      <c r="C13" s="39">
        <f>SUM(C14:C19)</f>
        <v>4104</v>
      </c>
      <c r="D13" s="39">
        <f>SUM(B13:C13)</f>
        <v>9808</v>
      </c>
    </row>
    <row r="14" spans="1:6" ht="31.5">
      <c r="A14" s="6" t="s">
        <v>462</v>
      </c>
      <c r="B14" s="29">
        <v>1958</v>
      </c>
      <c r="C14" s="29">
        <v>1553</v>
      </c>
      <c r="D14" s="29">
        <f t="shared" ref="D14:D19" si="1">SUM(B14:C14)</f>
        <v>3511</v>
      </c>
    </row>
    <row r="15" spans="1:6" ht="31.5">
      <c r="A15" s="6" t="s">
        <v>463</v>
      </c>
      <c r="B15" s="29">
        <v>1130</v>
      </c>
      <c r="C15" s="29">
        <v>850</v>
      </c>
      <c r="D15" s="29">
        <f t="shared" si="1"/>
        <v>1980</v>
      </c>
    </row>
    <row r="16" spans="1:6" ht="31.5">
      <c r="A16" s="6" t="s">
        <v>464</v>
      </c>
      <c r="B16" s="29">
        <v>837</v>
      </c>
      <c r="C16" s="29">
        <v>539</v>
      </c>
      <c r="D16" s="29">
        <f t="shared" si="1"/>
        <v>1376</v>
      </c>
    </row>
    <row r="17" spans="1:4" ht="31.5">
      <c r="A17" s="6" t="s">
        <v>465</v>
      </c>
      <c r="B17" s="29">
        <v>597</v>
      </c>
      <c r="C17" s="29">
        <v>460</v>
      </c>
      <c r="D17" s="29">
        <f t="shared" si="1"/>
        <v>1057</v>
      </c>
    </row>
    <row r="18" spans="1:4" ht="31.5">
      <c r="A18" s="6" t="s">
        <v>466</v>
      </c>
      <c r="B18" s="29">
        <v>896</v>
      </c>
      <c r="C18" s="29">
        <v>603</v>
      </c>
      <c r="D18" s="29">
        <f t="shared" si="1"/>
        <v>1499</v>
      </c>
    </row>
    <row r="19" spans="1:4" ht="31.5">
      <c r="A19" s="6" t="s">
        <v>470</v>
      </c>
      <c r="B19" s="29">
        <v>286</v>
      </c>
      <c r="C19" s="29">
        <v>99</v>
      </c>
      <c r="D19" s="29">
        <f t="shared" si="1"/>
        <v>385</v>
      </c>
    </row>
    <row r="20" spans="1:4" ht="31.5">
      <c r="A20" s="63" t="s">
        <v>471</v>
      </c>
      <c r="B20" s="39">
        <f>SUM(B21:B23)</f>
        <v>2008</v>
      </c>
      <c r="C20" s="39">
        <f>SUM(C21:C23)</f>
        <v>320</v>
      </c>
      <c r="D20" s="39">
        <f>SUM(B20:C20)</f>
        <v>2328</v>
      </c>
    </row>
    <row r="21" spans="1:4" ht="31.5">
      <c r="A21" s="6" t="s">
        <v>461</v>
      </c>
      <c r="B21" s="29">
        <v>783</v>
      </c>
      <c r="C21" s="29">
        <v>275</v>
      </c>
      <c r="D21" s="29">
        <f>SUM(B21:C21)</f>
        <v>1058</v>
      </c>
    </row>
    <row r="22" spans="1:4" ht="31.5">
      <c r="A22" s="6" t="s">
        <v>462</v>
      </c>
      <c r="B22" s="29">
        <v>779</v>
      </c>
      <c r="C22" s="29">
        <v>23</v>
      </c>
      <c r="D22" s="29">
        <f>SUM(B22:C22)</f>
        <v>802</v>
      </c>
    </row>
    <row r="23" spans="1:4" ht="31.5">
      <c r="A23" s="6" t="s">
        <v>468</v>
      </c>
      <c r="B23" s="29">
        <v>446</v>
      </c>
      <c r="C23" s="29">
        <v>22</v>
      </c>
      <c r="D23" s="29">
        <f>SUM(B23:C23)</f>
        <v>468</v>
      </c>
    </row>
    <row r="24" spans="1:4" ht="31.5">
      <c r="A24" s="63" t="s">
        <v>469</v>
      </c>
      <c r="B24" s="39">
        <f>SUM(B25:B30)</f>
        <v>3428</v>
      </c>
      <c r="C24" s="39">
        <f>SUM(C25:C30)</f>
        <v>701</v>
      </c>
      <c r="D24" s="39">
        <f>SUM(B24:C24)</f>
        <v>4129</v>
      </c>
    </row>
    <row r="25" spans="1:4" ht="31.5">
      <c r="A25" s="6" t="s">
        <v>461</v>
      </c>
      <c r="B25" s="29">
        <v>261</v>
      </c>
      <c r="C25" s="29">
        <v>80</v>
      </c>
      <c r="D25" s="29">
        <f t="shared" ref="D25:D30" si="2">SUM(B25:C25)</f>
        <v>341</v>
      </c>
    </row>
    <row r="26" spans="1:4" ht="31.5">
      <c r="A26" s="6" t="s">
        <v>462</v>
      </c>
      <c r="B26" s="29">
        <v>853</v>
      </c>
      <c r="C26" s="29">
        <v>314</v>
      </c>
      <c r="D26" s="29">
        <f t="shared" si="2"/>
        <v>1167</v>
      </c>
    </row>
    <row r="27" spans="1:4" ht="31.5">
      <c r="A27" s="6" t="s">
        <v>463</v>
      </c>
      <c r="B27" s="29">
        <v>200</v>
      </c>
      <c r="C27" s="29">
        <v>32</v>
      </c>
      <c r="D27" s="29">
        <f t="shared" si="2"/>
        <v>232</v>
      </c>
    </row>
    <row r="28" spans="1:4" ht="31.5">
      <c r="A28" s="6" t="s">
        <v>464</v>
      </c>
      <c r="B28" s="29">
        <v>629</v>
      </c>
      <c r="C28" s="29">
        <v>73</v>
      </c>
      <c r="D28" s="29">
        <f t="shared" si="2"/>
        <v>702</v>
      </c>
    </row>
    <row r="29" spans="1:4" ht="31.5">
      <c r="A29" s="6" t="s">
        <v>465</v>
      </c>
      <c r="B29" s="29">
        <v>482</v>
      </c>
      <c r="C29" s="29">
        <v>82</v>
      </c>
      <c r="D29" s="29">
        <f t="shared" si="2"/>
        <v>564</v>
      </c>
    </row>
    <row r="30" spans="1:4" ht="31.5">
      <c r="A30" s="6" t="s">
        <v>466</v>
      </c>
      <c r="B30" s="29">
        <v>1003</v>
      </c>
      <c r="C30" s="29">
        <v>120</v>
      </c>
      <c r="D30" s="29">
        <f t="shared" si="2"/>
        <v>1123</v>
      </c>
    </row>
    <row r="31" spans="1:4" ht="31.5">
      <c r="A31" s="63" t="s">
        <v>472</v>
      </c>
      <c r="B31" s="39">
        <f>SUM(B32:B39)</f>
        <v>14601</v>
      </c>
      <c r="C31" s="39">
        <f>SUM(C32:C39)</f>
        <v>3041</v>
      </c>
      <c r="D31" s="39">
        <f>SUM(B31:C31)</f>
        <v>17642</v>
      </c>
    </row>
    <row r="32" spans="1:4" ht="31.5">
      <c r="A32" s="6" t="s">
        <v>461</v>
      </c>
      <c r="B32" s="29">
        <v>1434</v>
      </c>
      <c r="C32" s="29">
        <v>506</v>
      </c>
      <c r="D32" s="29">
        <f t="shared" ref="D32:D39" si="3">SUM(B32:C32)</f>
        <v>1940</v>
      </c>
    </row>
    <row r="33" spans="1:4" ht="31.5">
      <c r="A33" s="6" t="s">
        <v>462</v>
      </c>
      <c r="B33" s="29">
        <v>2135</v>
      </c>
      <c r="C33" s="29">
        <v>720</v>
      </c>
      <c r="D33" s="29">
        <f t="shared" si="3"/>
        <v>2855</v>
      </c>
    </row>
    <row r="34" spans="1:4" ht="31.5">
      <c r="A34" s="6" t="s">
        <v>463</v>
      </c>
      <c r="B34" s="29">
        <v>1098</v>
      </c>
      <c r="C34" s="29">
        <v>330</v>
      </c>
      <c r="D34" s="29">
        <f t="shared" si="3"/>
        <v>1428</v>
      </c>
    </row>
    <row r="35" spans="1:4" ht="31.5">
      <c r="A35" s="6" t="s">
        <v>464</v>
      </c>
      <c r="B35" s="29">
        <v>3587</v>
      </c>
      <c r="C35" s="29">
        <v>545</v>
      </c>
      <c r="D35" s="29">
        <f t="shared" si="3"/>
        <v>4132</v>
      </c>
    </row>
    <row r="36" spans="1:4" ht="31.5">
      <c r="A36" s="6" t="s">
        <v>465</v>
      </c>
      <c r="B36" s="29">
        <v>2091</v>
      </c>
      <c r="C36" s="29">
        <v>352</v>
      </c>
      <c r="D36" s="29">
        <f t="shared" si="3"/>
        <v>2443</v>
      </c>
    </row>
    <row r="37" spans="1:4" ht="31.5">
      <c r="A37" s="6" t="s">
        <v>466</v>
      </c>
      <c r="B37" s="29">
        <v>3765</v>
      </c>
      <c r="C37" s="29">
        <v>539</v>
      </c>
      <c r="D37" s="29">
        <f t="shared" si="3"/>
        <v>4304</v>
      </c>
    </row>
    <row r="38" spans="1:4" ht="31.5">
      <c r="A38" s="6" t="s">
        <v>473</v>
      </c>
      <c r="B38" s="29">
        <v>344</v>
      </c>
      <c r="C38" s="29">
        <v>33</v>
      </c>
      <c r="D38" s="29">
        <f t="shared" si="3"/>
        <v>377</v>
      </c>
    </row>
    <row r="39" spans="1:4" ht="31.5">
      <c r="A39" s="6" t="s">
        <v>474</v>
      </c>
      <c r="B39" s="29">
        <v>147</v>
      </c>
      <c r="C39" s="29">
        <v>16</v>
      </c>
      <c r="D39" s="29">
        <f t="shared" si="3"/>
        <v>163</v>
      </c>
    </row>
    <row r="40" spans="1:4" ht="31.5">
      <c r="A40" s="63" t="s">
        <v>475</v>
      </c>
      <c r="B40" s="39">
        <f>SUM(B41:B46)</f>
        <v>1962</v>
      </c>
      <c r="C40" s="39">
        <f>SUM(C41:C46)</f>
        <v>969</v>
      </c>
      <c r="D40" s="39">
        <f>SUM(B40:C40)</f>
        <v>2931</v>
      </c>
    </row>
    <row r="41" spans="1:4" ht="31.5">
      <c r="A41" s="6" t="s">
        <v>461</v>
      </c>
      <c r="B41" s="29">
        <v>94</v>
      </c>
      <c r="C41" s="29">
        <v>59</v>
      </c>
      <c r="D41" s="29">
        <f t="shared" ref="D41:D46" si="4">SUM(B41:C41)</f>
        <v>153</v>
      </c>
    </row>
    <row r="42" spans="1:4" ht="31.5">
      <c r="A42" s="6" t="s">
        <v>462</v>
      </c>
      <c r="B42" s="29">
        <v>608</v>
      </c>
      <c r="C42" s="29">
        <v>289</v>
      </c>
      <c r="D42" s="29">
        <f t="shared" si="4"/>
        <v>897</v>
      </c>
    </row>
    <row r="43" spans="1:4" ht="31.5">
      <c r="A43" s="6" t="s">
        <v>463</v>
      </c>
      <c r="B43" s="29">
        <v>554</v>
      </c>
      <c r="C43" s="29">
        <v>283</v>
      </c>
      <c r="D43" s="29">
        <f t="shared" si="4"/>
        <v>837</v>
      </c>
    </row>
    <row r="44" spans="1:4" ht="31.5">
      <c r="A44" s="6" t="s">
        <v>464</v>
      </c>
      <c r="B44" s="29">
        <v>425</v>
      </c>
      <c r="C44" s="29">
        <v>153</v>
      </c>
      <c r="D44" s="29">
        <f t="shared" si="4"/>
        <v>578</v>
      </c>
    </row>
    <row r="45" spans="1:4" ht="31.5">
      <c r="A45" s="6" t="s">
        <v>465</v>
      </c>
      <c r="B45" s="29">
        <v>254</v>
      </c>
      <c r="C45" s="29">
        <v>165</v>
      </c>
      <c r="D45" s="29">
        <f t="shared" si="4"/>
        <v>419</v>
      </c>
    </row>
    <row r="46" spans="1:4" ht="31.5">
      <c r="A46" s="6" t="s">
        <v>476</v>
      </c>
      <c r="B46" s="29">
        <v>27</v>
      </c>
      <c r="C46" s="29">
        <v>20</v>
      </c>
      <c r="D46" s="29">
        <f t="shared" si="4"/>
        <v>47</v>
      </c>
    </row>
    <row r="47" spans="1:4" ht="31.5">
      <c r="A47" s="31" t="s">
        <v>477</v>
      </c>
      <c r="B47" s="39">
        <f>SUM(B48:B50)</f>
        <v>1481</v>
      </c>
      <c r="C47" s="39">
        <f>SUM(C48:C50)</f>
        <v>293</v>
      </c>
      <c r="D47" s="39">
        <f>SUM(D48:D50)</f>
        <v>1774</v>
      </c>
    </row>
    <row r="48" spans="1:4" ht="31.5">
      <c r="A48" s="6" t="s">
        <v>461</v>
      </c>
      <c r="B48" s="29">
        <v>311</v>
      </c>
      <c r="C48" s="29">
        <v>54</v>
      </c>
      <c r="D48" s="29">
        <f>SUM(B48:C48)</f>
        <v>365</v>
      </c>
    </row>
    <row r="49" spans="1:4" ht="31.5">
      <c r="A49" s="6" t="s">
        <v>462</v>
      </c>
      <c r="B49" s="29">
        <v>681</v>
      </c>
      <c r="C49" s="29">
        <v>158</v>
      </c>
      <c r="D49" s="29">
        <f>SUM(B49:C49)</f>
        <v>839</v>
      </c>
    </row>
    <row r="50" spans="1:4" ht="31.5">
      <c r="A50" s="6" t="s">
        <v>463</v>
      </c>
      <c r="B50" s="29">
        <v>489</v>
      </c>
      <c r="C50" s="29">
        <v>81</v>
      </c>
      <c r="D50" s="29">
        <f>SUM(B50:C50)</f>
        <v>570</v>
      </c>
    </row>
    <row r="51" spans="1:4" ht="31.5">
      <c r="A51" s="63" t="s">
        <v>478</v>
      </c>
      <c r="B51" s="39">
        <f>SUM(B52:B57)</f>
        <v>5081</v>
      </c>
      <c r="C51" s="39">
        <f>SUM(C52:C57)</f>
        <v>2570</v>
      </c>
      <c r="D51" s="39">
        <f>SUM(B51:C51)</f>
        <v>7651</v>
      </c>
    </row>
    <row r="52" spans="1:4" ht="31.5">
      <c r="A52" s="6" t="s">
        <v>462</v>
      </c>
      <c r="B52" s="29">
        <v>2397</v>
      </c>
      <c r="C52" s="29">
        <v>1341</v>
      </c>
      <c r="D52" s="29">
        <f t="shared" ref="D52:D57" si="5">SUM(B52:C52)</f>
        <v>3738</v>
      </c>
    </row>
    <row r="53" spans="1:4" ht="31.5">
      <c r="A53" s="6" t="s">
        <v>468</v>
      </c>
      <c r="B53" s="29">
        <v>1062</v>
      </c>
      <c r="C53" s="29">
        <v>458</v>
      </c>
      <c r="D53" s="29">
        <f t="shared" si="5"/>
        <v>1520</v>
      </c>
    </row>
    <row r="54" spans="1:4" ht="31.5">
      <c r="A54" s="6" t="s">
        <v>464</v>
      </c>
      <c r="B54" s="29">
        <v>799</v>
      </c>
      <c r="C54" s="29">
        <v>415</v>
      </c>
      <c r="D54" s="29">
        <f t="shared" si="5"/>
        <v>1214</v>
      </c>
    </row>
    <row r="55" spans="1:4" ht="31.5">
      <c r="A55" s="6" t="s">
        <v>465</v>
      </c>
      <c r="B55" s="29">
        <v>223</v>
      </c>
      <c r="C55" s="29">
        <v>95</v>
      </c>
      <c r="D55" s="29">
        <f t="shared" si="5"/>
        <v>318</v>
      </c>
    </row>
    <row r="56" spans="1:4" ht="31.5">
      <c r="A56" s="6" t="s">
        <v>479</v>
      </c>
      <c r="B56" s="29">
        <v>521</v>
      </c>
      <c r="C56" s="29">
        <v>226</v>
      </c>
      <c r="D56" s="29">
        <f t="shared" si="5"/>
        <v>747</v>
      </c>
    </row>
    <row r="57" spans="1:4" ht="31.5">
      <c r="A57" s="6" t="s">
        <v>480</v>
      </c>
      <c r="B57" s="29">
        <v>79</v>
      </c>
      <c r="C57" s="29">
        <v>35</v>
      </c>
      <c r="D57" s="29">
        <f t="shared" si="5"/>
        <v>114</v>
      </c>
    </row>
    <row r="58" spans="1:4" ht="31.5">
      <c r="A58" s="63" t="s">
        <v>481</v>
      </c>
      <c r="B58" s="39">
        <f>SUM(B59:B59)</f>
        <v>517</v>
      </c>
      <c r="C58" s="39">
        <f>SUM(C59:C59)</f>
        <v>320</v>
      </c>
      <c r="D58" s="39">
        <f t="shared" ref="D58:D64" si="6">SUM(B58:C58)</f>
        <v>837</v>
      </c>
    </row>
    <row r="59" spans="1:4" ht="31.5">
      <c r="A59" s="6" t="s">
        <v>482</v>
      </c>
      <c r="B59" s="29">
        <v>517</v>
      </c>
      <c r="C59" s="29">
        <v>320</v>
      </c>
      <c r="D59" s="29">
        <f t="shared" si="6"/>
        <v>837</v>
      </c>
    </row>
    <row r="60" spans="1:4" ht="31.5">
      <c r="A60" s="63" t="s">
        <v>483</v>
      </c>
      <c r="B60" s="39">
        <f>SUM(B61:B64)</f>
        <v>922</v>
      </c>
      <c r="C60" s="39">
        <f>SUM(C61:C64)</f>
        <v>1530</v>
      </c>
      <c r="D60" s="39">
        <f t="shared" si="6"/>
        <v>2452</v>
      </c>
    </row>
    <row r="61" spans="1:4" ht="31.5">
      <c r="A61" s="6" t="s">
        <v>484</v>
      </c>
      <c r="B61" s="29">
        <v>53</v>
      </c>
      <c r="C61" s="29">
        <v>64</v>
      </c>
      <c r="D61" s="29">
        <f t="shared" si="6"/>
        <v>117</v>
      </c>
    </row>
    <row r="62" spans="1:4" ht="31.5">
      <c r="A62" s="6" t="s">
        <v>462</v>
      </c>
      <c r="B62" s="29">
        <v>220</v>
      </c>
      <c r="C62" s="29">
        <v>290</v>
      </c>
      <c r="D62" s="29">
        <f t="shared" si="6"/>
        <v>510</v>
      </c>
    </row>
    <row r="63" spans="1:4" ht="31.5">
      <c r="A63" s="6" t="s">
        <v>468</v>
      </c>
      <c r="B63" s="29">
        <v>331</v>
      </c>
      <c r="C63" s="29">
        <v>576</v>
      </c>
      <c r="D63" s="29">
        <f t="shared" si="6"/>
        <v>907</v>
      </c>
    </row>
    <row r="64" spans="1:4" ht="31.5">
      <c r="A64" s="6" t="s">
        <v>464</v>
      </c>
      <c r="B64" s="29">
        <v>318</v>
      </c>
      <c r="C64" s="29">
        <v>600</v>
      </c>
      <c r="D64" s="29">
        <f t="shared" si="6"/>
        <v>918</v>
      </c>
    </row>
    <row r="65" spans="1:4">
      <c r="A65" s="58"/>
      <c r="B65" s="29"/>
      <c r="C65" s="29"/>
      <c r="D65" s="29"/>
    </row>
    <row r="66" spans="1:4" ht="31.5">
      <c r="A66" s="63" t="s">
        <v>485</v>
      </c>
      <c r="B66" s="39">
        <f>SUM(B67:B73)</f>
        <v>2957</v>
      </c>
      <c r="C66" s="39">
        <f>SUM(C67:C73)</f>
        <v>512</v>
      </c>
      <c r="D66" s="39">
        <f>SUM(D67:D73)</f>
        <v>3469</v>
      </c>
    </row>
    <row r="67" spans="1:4" ht="31.5">
      <c r="A67" s="6" t="s">
        <v>461</v>
      </c>
      <c r="B67" s="29">
        <v>296</v>
      </c>
      <c r="C67" s="29">
        <v>67</v>
      </c>
      <c r="D67" s="29">
        <f t="shared" ref="D67:D73" si="7">SUM(B67:C67)</f>
        <v>363</v>
      </c>
    </row>
    <row r="68" spans="1:4" ht="31.5">
      <c r="A68" s="6" t="s">
        <v>462</v>
      </c>
      <c r="B68" s="29">
        <v>620</v>
      </c>
      <c r="C68" s="29">
        <v>107</v>
      </c>
      <c r="D68" s="29">
        <f t="shared" si="7"/>
        <v>727</v>
      </c>
    </row>
    <row r="69" spans="1:4" ht="31.5">
      <c r="A69" s="6" t="s">
        <v>463</v>
      </c>
      <c r="B69" s="29">
        <v>520</v>
      </c>
      <c r="C69" s="29">
        <v>61</v>
      </c>
      <c r="D69" s="29">
        <f t="shared" si="7"/>
        <v>581</v>
      </c>
    </row>
    <row r="70" spans="1:4" ht="31.5">
      <c r="A70" s="6" t="s">
        <v>464</v>
      </c>
      <c r="B70" s="29">
        <v>527</v>
      </c>
      <c r="C70" s="29">
        <v>67</v>
      </c>
      <c r="D70" s="29">
        <f t="shared" si="7"/>
        <v>594</v>
      </c>
    </row>
    <row r="71" spans="1:4" ht="31.5">
      <c r="A71" s="6" t="s">
        <v>465</v>
      </c>
      <c r="B71" s="29">
        <v>406</v>
      </c>
      <c r="C71" s="29">
        <v>70</v>
      </c>
      <c r="D71" s="29">
        <f t="shared" si="7"/>
        <v>476</v>
      </c>
    </row>
    <row r="72" spans="1:4" ht="31.5">
      <c r="A72" s="6" t="s">
        <v>466</v>
      </c>
      <c r="B72" s="29">
        <v>434</v>
      </c>
      <c r="C72" s="29">
        <v>90</v>
      </c>
      <c r="D72" s="29">
        <f t="shared" si="7"/>
        <v>524</v>
      </c>
    </row>
    <row r="73" spans="1:4" ht="31.5">
      <c r="A73" s="6" t="s">
        <v>480</v>
      </c>
      <c r="B73" s="29">
        <v>154</v>
      </c>
      <c r="C73" s="29">
        <v>50</v>
      </c>
      <c r="D73" s="29">
        <f t="shared" si="7"/>
        <v>204</v>
      </c>
    </row>
    <row r="74" spans="1:4" ht="31.5">
      <c r="A74" s="63" t="s">
        <v>486</v>
      </c>
      <c r="B74" s="39">
        <f>SUM(B75:B75)</f>
        <v>710</v>
      </c>
      <c r="C74" s="39">
        <f>SUM(C75:C75)</f>
        <v>670</v>
      </c>
      <c r="D74" s="39">
        <f t="shared" ref="D74:D90" si="8">SUM(B74:C74)</f>
        <v>1380</v>
      </c>
    </row>
    <row r="75" spans="1:4" ht="31.5">
      <c r="A75" s="6" t="s">
        <v>487</v>
      </c>
      <c r="B75" s="29">
        <v>710</v>
      </c>
      <c r="C75" s="29">
        <v>670</v>
      </c>
      <c r="D75" s="29">
        <f t="shared" si="8"/>
        <v>1380</v>
      </c>
    </row>
    <row r="76" spans="1:4" ht="31.5">
      <c r="A76" s="63" t="s">
        <v>488</v>
      </c>
      <c r="B76" s="39">
        <f>SUM(B77:B77)</f>
        <v>333</v>
      </c>
      <c r="C76" s="39">
        <f>SUM(C77:C77)</f>
        <v>78</v>
      </c>
      <c r="D76" s="39">
        <f t="shared" si="8"/>
        <v>411</v>
      </c>
    </row>
    <row r="77" spans="1:4" ht="31.5">
      <c r="A77" s="6" t="s">
        <v>487</v>
      </c>
      <c r="B77" s="29">
        <v>333</v>
      </c>
      <c r="C77" s="29">
        <v>78</v>
      </c>
      <c r="D77" s="29">
        <f t="shared" si="8"/>
        <v>411</v>
      </c>
    </row>
    <row r="78" spans="1:4" ht="31.5">
      <c r="A78" s="63" t="s">
        <v>489</v>
      </c>
      <c r="B78" s="39">
        <f>SUM(B79:B80)</f>
        <v>343</v>
      </c>
      <c r="C78" s="39">
        <f>SUM(C79:C80)</f>
        <v>602</v>
      </c>
      <c r="D78" s="39">
        <f t="shared" si="8"/>
        <v>945</v>
      </c>
    </row>
    <row r="79" spans="1:4">
      <c r="A79" s="59" t="s">
        <v>4</v>
      </c>
      <c r="B79" s="29">
        <v>287</v>
      </c>
      <c r="C79" s="29">
        <v>566</v>
      </c>
      <c r="D79" s="29">
        <f t="shared" si="8"/>
        <v>853</v>
      </c>
    </row>
    <row r="80" spans="1:4" ht="31.5">
      <c r="A80" s="6" t="s">
        <v>490</v>
      </c>
      <c r="B80" s="29">
        <v>56</v>
      </c>
      <c r="C80" s="29">
        <v>36</v>
      </c>
      <c r="D80" s="29">
        <f t="shared" si="8"/>
        <v>92</v>
      </c>
    </row>
    <row r="81" spans="1:4" ht="31.5">
      <c r="A81" s="63" t="s">
        <v>491</v>
      </c>
      <c r="B81" s="39">
        <f>SUM(B82:B82)</f>
        <v>259</v>
      </c>
      <c r="C81" s="39">
        <f>SUM(C82:C82)</f>
        <v>124</v>
      </c>
      <c r="D81" s="39">
        <f t="shared" si="8"/>
        <v>383</v>
      </c>
    </row>
    <row r="82" spans="1:4" ht="31.5">
      <c r="A82" s="6" t="s">
        <v>487</v>
      </c>
      <c r="B82" s="29">
        <v>259</v>
      </c>
      <c r="C82" s="29">
        <v>124</v>
      </c>
      <c r="D82" s="29">
        <f t="shared" si="8"/>
        <v>383</v>
      </c>
    </row>
    <row r="83" spans="1:4" ht="31.5">
      <c r="A83" s="63" t="s">
        <v>492</v>
      </c>
      <c r="B83" s="39">
        <f>SUM(B84:B84)</f>
        <v>311</v>
      </c>
      <c r="C83" s="39">
        <f>SUM(C84:C84)</f>
        <v>185</v>
      </c>
      <c r="D83" s="39">
        <f t="shared" si="8"/>
        <v>496</v>
      </c>
    </row>
    <row r="84" spans="1:4" ht="31.5">
      <c r="A84" s="6" t="s">
        <v>482</v>
      </c>
      <c r="B84" s="29">
        <v>311</v>
      </c>
      <c r="C84" s="29">
        <v>185</v>
      </c>
      <c r="D84" s="29">
        <f t="shared" si="8"/>
        <v>496</v>
      </c>
    </row>
    <row r="85" spans="1:4" ht="31.5">
      <c r="A85" s="63" t="s">
        <v>493</v>
      </c>
      <c r="B85" s="39">
        <f>SUM(B86:B86)</f>
        <v>158</v>
      </c>
      <c r="C85" s="39">
        <f>SUM(C86:C86)</f>
        <v>89</v>
      </c>
      <c r="D85" s="39">
        <f t="shared" si="8"/>
        <v>247</v>
      </c>
    </row>
    <row r="86" spans="1:4" ht="31.5">
      <c r="A86" s="6" t="s">
        <v>511</v>
      </c>
      <c r="B86" s="29">
        <v>158</v>
      </c>
      <c r="C86" s="29">
        <v>89</v>
      </c>
      <c r="D86" s="29">
        <f t="shared" si="8"/>
        <v>247</v>
      </c>
    </row>
    <row r="87" spans="1:4" ht="30" customHeight="1">
      <c r="A87" s="64" t="s">
        <v>836</v>
      </c>
      <c r="B87" s="39">
        <f>SUM(B88:B88)</f>
        <v>160</v>
      </c>
      <c r="C87" s="39">
        <f>SUM(C88:C88)</f>
        <v>136</v>
      </c>
      <c r="D87" s="39">
        <f t="shared" si="8"/>
        <v>296</v>
      </c>
    </row>
    <row r="88" spans="1:4" ht="31.5" customHeight="1">
      <c r="A88" s="6" t="s">
        <v>494</v>
      </c>
      <c r="B88" s="29">
        <v>160</v>
      </c>
      <c r="C88" s="29">
        <v>136</v>
      </c>
      <c r="D88" s="29">
        <f t="shared" si="8"/>
        <v>296</v>
      </c>
    </row>
    <row r="89" spans="1:4" ht="36" customHeight="1">
      <c r="A89" s="65" t="s">
        <v>495</v>
      </c>
      <c r="B89" s="39">
        <f>SUM(B90:B90)</f>
        <v>595</v>
      </c>
      <c r="C89" s="39">
        <f>SUM(C90:C90)</f>
        <v>456</v>
      </c>
      <c r="D89" s="39">
        <f t="shared" si="8"/>
        <v>1051</v>
      </c>
    </row>
    <row r="90" spans="1:4" ht="40.5" customHeight="1" thickBot="1">
      <c r="A90" s="7" t="s">
        <v>496</v>
      </c>
      <c r="B90" s="67">
        <v>595</v>
      </c>
      <c r="C90" s="67">
        <v>456</v>
      </c>
      <c r="D90" s="67">
        <f t="shared" si="8"/>
        <v>1051</v>
      </c>
    </row>
    <row r="91" spans="1:4" ht="54.75" customHeight="1" thickBot="1">
      <c r="A91" s="60" t="s">
        <v>837</v>
      </c>
      <c r="B91" s="61">
        <f>B6+B13+B20+B24+B31+B40+B47+B51+B58+B60+B66+B74+B76+B78+B81+B83+B85+B87+B89</f>
        <v>51076</v>
      </c>
      <c r="C91" s="61">
        <f>C6+C13+C20+C24+C31+C40+C47+C51+C58+C60+C66+C74+C76+C78+C81+C83+C85+C87+C89</f>
        <v>21442</v>
      </c>
      <c r="D91" s="61">
        <f>D6+D13+D20+D24+D31+D40+D47+D51+D58+D60+D66+D74+D76+D78+D81+D83+D85+D87+D89</f>
        <v>72518</v>
      </c>
    </row>
    <row r="92" spans="1:4">
      <c r="A92" s="62"/>
      <c r="B92" s="62"/>
      <c r="C92" s="62"/>
      <c r="D92" s="62"/>
    </row>
    <row r="93" spans="1:4" ht="42.75" customHeight="1">
      <c r="A93" s="107" t="s">
        <v>642</v>
      </c>
      <c r="B93" s="107"/>
      <c r="C93" s="107"/>
    </row>
    <row r="94" spans="1:4">
      <c r="A94" s="62"/>
      <c r="B94" s="62"/>
      <c r="C94" s="62"/>
      <c r="D94" s="62"/>
    </row>
    <row r="95" spans="1:4">
      <c r="A95" s="62"/>
      <c r="B95" s="62"/>
      <c r="C95" s="62"/>
      <c r="D95" s="62"/>
    </row>
    <row r="96" spans="1:4">
      <c r="A96" s="62"/>
      <c r="B96" s="62"/>
      <c r="C96" s="62"/>
      <c r="D96" s="62"/>
    </row>
    <row r="97" spans="1:4">
      <c r="A97" s="62"/>
      <c r="B97" s="62"/>
      <c r="C97" s="62"/>
      <c r="D97" s="62"/>
    </row>
    <row r="98" spans="1:4">
      <c r="A98" s="62"/>
      <c r="B98" s="62"/>
      <c r="C98" s="62"/>
      <c r="D98" s="62"/>
    </row>
    <row r="99" spans="1:4">
      <c r="A99" s="62"/>
      <c r="B99" s="62"/>
      <c r="C99" s="62"/>
      <c r="D99" s="62"/>
    </row>
    <row r="100" spans="1:4">
      <c r="A100" s="62"/>
      <c r="B100" s="62"/>
      <c r="C100" s="62"/>
      <c r="D100" s="62"/>
    </row>
    <row r="101" spans="1:4">
      <c r="A101" s="62"/>
      <c r="B101" s="62"/>
      <c r="C101" s="62"/>
      <c r="D101" s="62"/>
    </row>
    <row r="102" spans="1:4">
      <c r="A102" s="62"/>
      <c r="B102" s="62"/>
      <c r="C102" s="62"/>
      <c r="D102" s="62"/>
    </row>
    <row r="103" spans="1:4">
      <c r="A103" s="62"/>
      <c r="B103" s="62"/>
      <c r="C103" s="62"/>
      <c r="D103" s="62"/>
    </row>
    <row r="104" spans="1:4">
      <c r="A104" s="62"/>
      <c r="B104" s="62"/>
      <c r="C104" s="62"/>
      <c r="D104" s="62"/>
    </row>
    <row r="105" spans="1:4">
      <c r="A105" s="62"/>
      <c r="B105" s="62"/>
      <c r="C105" s="62"/>
      <c r="D105" s="62"/>
    </row>
    <row r="106" spans="1:4">
      <c r="A106" s="62"/>
      <c r="B106" s="62"/>
      <c r="C106" s="62"/>
      <c r="D106" s="62"/>
    </row>
    <row r="107" spans="1:4">
      <c r="A107" s="62"/>
      <c r="B107" s="62"/>
      <c r="C107" s="62"/>
      <c r="D107" s="62"/>
    </row>
    <row r="108" spans="1:4">
      <c r="A108" s="62"/>
      <c r="B108" s="62"/>
      <c r="C108" s="62"/>
      <c r="D108" s="62"/>
    </row>
    <row r="109" spans="1:4">
      <c r="A109" s="62"/>
      <c r="B109" s="62"/>
      <c r="C109" s="62"/>
      <c r="D109" s="62"/>
    </row>
    <row r="110" spans="1:4">
      <c r="A110" s="62"/>
      <c r="B110" s="62"/>
      <c r="C110" s="62"/>
      <c r="D110" s="62"/>
    </row>
    <row r="111" spans="1:4">
      <c r="A111" s="62"/>
      <c r="B111" s="62"/>
      <c r="C111" s="62"/>
      <c r="D111" s="62"/>
    </row>
    <row r="112" spans="1:4">
      <c r="A112" s="62"/>
      <c r="B112" s="62"/>
      <c r="C112" s="62"/>
      <c r="D112" s="62"/>
    </row>
    <row r="113" spans="1:4">
      <c r="A113" s="62"/>
      <c r="B113" s="62"/>
      <c r="C113" s="62"/>
      <c r="D113" s="62"/>
    </row>
    <row r="114" spans="1:4">
      <c r="A114" s="62"/>
      <c r="B114" s="62"/>
      <c r="C114" s="62"/>
      <c r="D114" s="62"/>
    </row>
    <row r="115" spans="1:4">
      <c r="A115" s="62"/>
      <c r="B115" s="62"/>
      <c r="C115" s="62"/>
      <c r="D115" s="62"/>
    </row>
    <row r="116" spans="1:4">
      <c r="A116" s="62"/>
      <c r="B116" s="62"/>
      <c r="C116" s="62"/>
      <c r="D116" s="62"/>
    </row>
    <row r="117" spans="1:4">
      <c r="A117" s="62"/>
      <c r="B117" s="62"/>
      <c r="C117" s="62"/>
      <c r="D117" s="62"/>
    </row>
    <row r="118" spans="1:4">
      <c r="A118" s="62"/>
      <c r="B118" s="62"/>
      <c r="C118" s="62"/>
      <c r="D118" s="62"/>
    </row>
    <row r="119" spans="1:4">
      <c r="A119" s="62"/>
      <c r="B119" s="62"/>
      <c r="C119" s="62"/>
      <c r="D119" s="62"/>
    </row>
    <row r="120" spans="1:4">
      <c r="A120" s="62"/>
      <c r="B120" s="62"/>
      <c r="C120" s="62"/>
      <c r="D120" s="62"/>
    </row>
    <row r="121" spans="1:4">
      <c r="A121" s="62"/>
      <c r="B121" s="62"/>
      <c r="C121" s="62"/>
      <c r="D121" s="62"/>
    </row>
    <row r="122" spans="1:4">
      <c r="A122" s="62"/>
      <c r="B122" s="62"/>
      <c r="C122" s="62"/>
      <c r="D122" s="62"/>
    </row>
    <row r="123" spans="1:4">
      <c r="A123" s="62"/>
      <c r="B123" s="62"/>
      <c r="C123" s="62"/>
      <c r="D123" s="62"/>
    </row>
    <row r="124" spans="1:4">
      <c r="A124" s="62"/>
      <c r="B124" s="62"/>
      <c r="C124" s="62"/>
      <c r="D124" s="62"/>
    </row>
    <row r="125" spans="1:4">
      <c r="A125" s="62"/>
      <c r="B125" s="62"/>
      <c r="C125" s="62"/>
      <c r="D125" s="62"/>
    </row>
    <row r="126" spans="1:4">
      <c r="A126" s="62"/>
      <c r="B126" s="62"/>
      <c r="C126" s="62"/>
      <c r="D126" s="62"/>
    </row>
    <row r="127" spans="1:4">
      <c r="A127" s="62"/>
      <c r="B127" s="62"/>
      <c r="C127" s="62"/>
      <c r="D127" s="62"/>
    </row>
    <row r="128" spans="1:4">
      <c r="A128" s="62"/>
      <c r="B128" s="62"/>
      <c r="C128" s="62"/>
      <c r="D128" s="62"/>
    </row>
    <row r="129" spans="1:4">
      <c r="A129" s="62"/>
      <c r="B129" s="62"/>
      <c r="C129" s="62"/>
      <c r="D129" s="62"/>
    </row>
    <row r="130" spans="1:4">
      <c r="A130" s="62"/>
      <c r="B130" s="62"/>
      <c r="C130" s="62"/>
      <c r="D130" s="62"/>
    </row>
    <row r="131" spans="1:4">
      <c r="A131" s="62"/>
      <c r="B131" s="62"/>
      <c r="C131" s="62"/>
      <c r="D131" s="62"/>
    </row>
    <row r="132" spans="1:4">
      <c r="A132" s="62"/>
      <c r="B132" s="62"/>
      <c r="C132" s="62"/>
      <c r="D132" s="62"/>
    </row>
    <row r="133" spans="1:4">
      <c r="A133" s="62"/>
      <c r="B133" s="62"/>
      <c r="C133" s="62"/>
      <c r="D133" s="62"/>
    </row>
    <row r="134" spans="1:4">
      <c r="A134" s="62"/>
      <c r="B134" s="62"/>
      <c r="C134" s="62"/>
      <c r="D134" s="62"/>
    </row>
    <row r="135" spans="1:4">
      <c r="A135" s="62"/>
      <c r="B135" s="62"/>
      <c r="C135" s="62"/>
      <c r="D135" s="62"/>
    </row>
    <row r="136" spans="1:4">
      <c r="A136" s="62"/>
      <c r="B136" s="62"/>
      <c r="C136" s="62"/>
      <c r="D136" s="62"/>
    </row>
    <row r="137" spans="1:4">
      <c r="A137" s="62"/>
      <c r="B137" s="62"/>
      <c r="C137" s="62"/>
      <c r="D137" s="62"/>
    </row>
    <row r="138" spans="1:4">
      <c r="A138" s="62"/>
      <c r="B138" s="62"/>
      <c r="C138" s="62"/>
      <c r="D138" s="62"/>
    </row>
    <row r="139" spans="1:4">
      <c r="A139" s="62"/>
      <c r="B139" s="62"/>
      <c r="C139" s="62"/>
      <c r="D139" s="62"/>
    </row>
    <row r="140" spans="1:4">
      <c r="A140" s="62"/>
      <c r="B140" s="62"/>
      <c r="C140" s="62"/>
      <c r="D140" s="62"/>
    </row>
    <row r="141" spans="1:4">
      <c r="A141" s="62"/>
      <c r="B141" s="62"/>
      <c r="C141" s="62"/>
      <c r="D141" s="62"/>
    </row>
    <row r="142" spans="1:4">
      <c r="A142" s="62"/>
      <c r="B142" s="62"/>
      <c r="C142" s="62"/>
      <c r="D142" s="62"/>
    </row>
    <row r="143" spans="1:4">
      <c r="A143" s="62"/>
      <c r="B143" s="62"/>
      <c r="C143" s="62"/>
      <c r="D143" s="62"/>
    </row>
    <row r="144" spans="1:4">
      <c r="A144" s="62"/>
      <c r="B144" s="62"/>
      <c r="C144" s="62"/>
      <c r="D144" s="62"/>
    </row>
    <row r="145" spans="1:4">
      <c r="A145" s="62"/>
      <c r="B145" s="62"/>
      <c r="C145" s="62"/>
      <c r="D145" s="62"/>
    </row>
    <row r="146" spans="1:4">
      <c r="A146" s="62"/>
      <c r="B146" s="62"/>
      <c r="C146" s="62"/>
      <c r="D146" s="62"/>
    </row>
    <row r="147" spans="1:4">
      <c r="A147" s="62"/>
      <c r="B147" s="62"/>
      <c r="C147" s="62"/>
      <c r="D147" s="62"/>
    </row>
    <row r="148" spans="1:4">
      <c r="A148" s="62"/>
      <c r="B148" s="62"/>
      <c r="C148" s="62"/>
      <c r="D148" s="62"/>
    </row>
    <row r="149" spans="1:4">
      <c r="A149" s="62"/>
      <c r="B149" s="62"/>
      <c r="C149" s="62"/>
      <c r="D149" s="62"/>
    </row>
    <row r="150" spans="1:4">
      <c r="A150" s="62"/>
      <c r="B150" s="62"/>
      <c r="C150" s="62"/>
      <c r="D150" s="62"/>
    </row>
    <row r="151" spans="1:4">
      <c r="A151" s="62"/>
      <c r="B151" s="62"/>
      <c r="C151" s="62"/>
      <c r="D151" s="62"/>
    </row>
    <row r="152" spans="1:4">
      <c r="A152" s="62"/>
      <c r="B152" s="62"/>
      <c r="C152" s="62"/>
      <c r="D152" s="62"/>
    </row>
    <row r="153" spans="1:4">
      <c r="A153" s="62"/>
      <c r="B153" s="62"/>
      <c r="C153" s="62"/>
      <c r="D153" s="62"/>
    </row>
    <row r="154" spans="1:4">
      <c r="A154" s="62"/>
      <c r="B154" s="62"/>
      <c r="C154" s="62"/>
      <c r="D154" s="62"/>
    </row>
    <row r="155" spans="1:4">
      <c r="A155" s="62"/>
      <c r="B155" s="62"/>
      <c r="C155" s="62"/>
      <c r="D155" s="62"/>
    </row>
    <row r="156" spans="1:4">
      <c r="A156" s="62"/>
      <c r="B156" s="62"/>
      <c r="C156" s="62"/>
      <c r="D156" s="62"/>
    </row>
    <row r="157" spans="1:4">
      <c r="A157" s="62"/>
      <c r="B157" s="62"/>
      <c r="C157" s="62"/>
      <c r="D157" s="62"/>
    </row>
    <row r="158" spans="1:4">
      <c r="A158" s="62"/>
      <c r="B158" s="62"/>
      <c r="C158" s="62"/>
      <c r="D158" s="62"/>
    </row>
    <row r="159" spans="1:4">
      <c r="A159" s="62"/>
      <c r="B159" s="62"/>
      <c r="C159" s="62"/>
      <c r="D159" s="62"/>
    </row>
    <row r="160" spans="1:4">
      <c r="A160" s="62"/>
      <c r="B160" s="62"/>
      <c r="C160" s="62"/>
      <c r="D160" s="62"/>
    </row>
    <row r="161" spans="1:4">
      <c r="A161" s="62"/>
      <c r="B161" s="62"/>
      <c r="C161" s="62"/>
      <c r="D161" s="62"/>
    </row>
    <row r="162" spans="1:4">
      <c r="A162" s="62"/>
      <c r="B162" s="62"/>
      <c r="C162" s="62"/>
      <c r="D162" s="62"/>
    </row>
    <row r="163" spans="1:4">
      <c r="A163" s="62"/>
      <c r="B163" s="62"/>
      <c r="C163" s="62"/>
      <c r="D163" s="62"/>
    </row>
    <row r="164" spans="1:4">
      <c r="A164" s="62"/>
      <c r="B164" s="62"/>
      <c r="C164" s="62"/>
      <c r="D164" s="62"/>
    </row>
    <row r="165" spans="1:4">
      <c r="A165" s="62"/>
      <c r="B165" s="62"/>
      <c r="C165" s="62"/>
      <c r="D165" s="62"/>
    </row>
    <row r="166" spans="1:4">
      <c r="A166" s="62"/>
      <c r="B166" s="62"/>
      <c r="C166" s="62"/>
      <c r="D166" s="62"/>
    </row>
    <row r="167" spans="1:4">
      <c r="A167" s="62"/>
      <c r="B167" s="62"/>
      <c r="C167" s="62"/>
      <c r="D167" s="62"/>
    </row>
    <row r="168" spans="1:4">
      <c r="A168" s="62"/>
      <c r="B168" s="62"/>
      <c r="C168" s="62"/>
      <c r="D168" s="62"/>
    </row>
    <row r="169" spans="1:4">
      <c r="A169" s="62"/>
      <c r="B169" s="62"/>
      <c r="C169" s="62"/>
      <c r="D169" s="62"/>
    </row>
    <row r="170" spans="1:4">
      <c r="A170" s="62"/>
      <c r="B170" s="62"/>
      <c r="C170" s="62"/>
      <c r="D170" s="62"/>
    </row>
    <row r="171" spans="1:4">
      <c r="A171" s="62"/>
      <c r="B171" s="62"/>
      <c r="C171" s="62"/>
      <c r="D171" s="62"/>
    </row>
    <row r="172" spans="1:4">
      <c r="A172" s="62"/>
      <c r="B172" s="62"/>
      <c r="C172" s="62"/>
      <c r="D172" s="62"/>
    </row>
    <row r="173" spans="1:4">
      <c r="A173" s="62"/>
      <c r="B173" s="62"/>
      <c r="C173" s="62"/>
      <c r="D173" s="62"/>
    </row>
    <row r="174" spans="1:4">
      <c r="A174" s="62"/>
      <c r="B174" s="62"/>
      <c r="C174" s="62"/>
      <c r="D174" s="62"/>
    </row>
    <row r="175" spans="1:4">
      <c r="A175" s="62"/>
      <c r="B175" s="62"/>
      <c r="C175" s="62"/>
      <c r="D175" s="62"/>
    </row>
    <row r="176" spans="1:4">
      <c r="A176" s="62"/>
      <c r="B176" s="62"/>
      <c r="C176" s="62"/>
      <c r="D176" s="62"/>
    </row>
    <row r="177" spans="1:4">
      <c r="A177" s="62"/>
      <c r="B177" s="62"/>
      <c r="C177" s="62"/>
      <c r="D177" s="62"/>
    </row>
    <row r="178" spans="1:4">
      <c r="A178" s="62"/>
      <c r="B178" s="62"/>
      <c r="C178" s="62"/>
      <c r="D178" s="62"/>
    </row>
    <row r="179" spans="1:4">
      <c r="A179" s="62"/>
      <c r="B179" s="62"/>
      <c r="C179" s="62"/>
      <c r="D179" s="62"/>
    </row>
    <row r="180" spans="1:4">
      <c r="A180" s="62"/>
      <c r="B180" s="62"/>
      <c r="C180" s="62"/>
      <c r="D180" s="62"/>
    </row>
    <row r="181" spans="1:4">
      <c r="A181" s="62"/>
      <c r="B181" s="62"/>
      <c r="C181" s="62"/>
      <c r="D181" s="62"/>
    </row>
    <row r="182" spans="1:4">
      <c r="A182" s="62"/>
      <c r="B182" s="62"/>
      <c r="C182" s="62"/>
      <c r="D182" s="62"/>
    </row>
    <row r="183" spans="1:4">
      <c r="A183" s="62"/>
      <c r="B183" s="62"/>
      <c r="C183" s="62"/>
      <c r="D183" s="62"/>
    </row>
    <row r="184" spans="1:4">
      <c r="A184" s="62"/>
      <c r="B184" s="62"/>
      <c r="C184" s="62"/>
      <c r="D184" s="62"/>
    </row>
    <row r="185" spans="1:4">
      <c r="A185" s="62"/>
      <c r="B185" s="62"/>
      <c r="C185" s="62"/>
      <c r="D185" s="62"/>
    </row>
    <row r="186" spans="1:4">
      <c r="A186" s="62"/>
      <c r="B186" s="62"/>
      <c r="C186" s="62"/>
      <c r="D186" s="62"/>
    </row>
    <row r="187" spans="1:4">
      <c r="A187" s="62"/>
      <c r="B187" s="62"/>
      <c r="C187" s="62"/>
      <c r="D187" s="62"/>
    </row>
    <row r="188" spans="1:4">
      <c r="A188" s="62"/>
      <c r="B188" s="62"/>
      <c r="C188" s="62"/>
      <c r="D188" s="62"/>
    </row>
    <row r="189" spans="1:4">
      <c r="A189" s="62"/>
      <c r="B189" s="62"/>
      <c r="C189" s="62"/>
      <c r="D189" s="62"/>
    </row>
    <row r="190" spans="1:4">
      <c r="A190" s="62"/>
      <c r="B190" s="62"/>
      <c r="C190" s="62"/>
      <c r="D190" s="62"/>
    </row>
    <row r="191" spans="1:4">
      <c r="A191" s="62"/>
      <c r="B191" s="62"/>
      <c r="C191" s="62"/>
      <c r="D191" s="62"/>
    </row>
    <row r="192" spans="1:4">
      <c r="A192" s="62"/>
      <c r="B192" s="62"/>
      <c r="C192" s="62"/>
      <c r="D192" s="62"/>
    </row>
    <row r="193" spans="1:4">
      <c r="A193" s="62"/>
      <c r="B193" s="62"/>
      <c r="C193" s="62"/>
      <c r="D193" s="62"/>
    </row>
    <row r="194" spans="1:4">
      <c r="A194" s="62"/>
      <c r="B194" s="62"/>
      <c r="C194" s="62"/>
      <c r="D194" s="62"/>
    </row>
    <row r="195" spans="1:4">
      <c r="A195" s="62"/>
      <c r="B195" s="62"/>
      <c r="C195" s="62"/>
      <c r="D195" s="62"/>
    </row>
    <row r="196" spans="1:4">
      <c r="A196" s="62"/>
      <c r="B196" s="62"/>
      <c r="C196" s="62"/>
      <c r="D196" s="62"/>
    </row>
    <row r="197" spans="1:4">
      <c r="A197" s="62"/>
      <c r="B197" s="62"/>
      <c r="C197" s="62"/>
      <c r="D197" s="62"/>
    </row>
    <row r="198" spans="1:4">
      <c r="A198" s="62"/>
      <c r="B198" s="62"/>
      <c r="C198" s="62"/>
      <c r="D198" s="62"/>
    </row>
    <row r="199" spans="1:4">
      <c r="A199" s="62"/>
      <c r="B199" s="62"/>
      <c r="C199" s="62"/>
      <c r="D199" s="62"/>
    </row>
    <row r="200" spans="1:4">
      <c r="A200" s="62"/>
      <c r="B200" s="62"/>
      <c r="C200" s="62"/>
      <c r="D200" s="62"/>
    </row>
    <row r="201" spans="1:4">
      <c r="A201" s="62"/>
      <c r="B201" s="62"/>
      <c r="C201" s="62"/>
      <c r="D201" s="62"/>
    </row>
    <row r="202" spans="1:4">
      <c r="A202" s="62"/>
      <c r="B202" s="62"/>
      <c r="C202" s="62"/>
      <c r="D202" s="62"/>
    </row>
    <row r="203" spans="1:4">
      <c r="A203" s="62"/>
      <c r="B203" s="62"/>
      <c r="C203" s="62"/>
      <c r="D203" s="62"/>
    </row>
    <row r="204" spans="1:4">
      <c r="A204" s="62"/>
      <c r="B204" s="62"/>
      <c r="C204" s="62"/>
      <c r="D204" s="62"/>
    </row>
    <row r="205" spans="1:4">
      <c r="A205" s="62"/>
      <c r="B205" s="62"/>
      <c r="C205" s="62"/>
      <c r="D205" s="62"/>
    </row>
    <row r="206" spans="1:4">
      <c r="A206" s="62"/>
      <c r="B206" s="62"/>
      <c r="C206" s="62"/>
      <c r="D206" s="62"/>
    </row>
    <row r="207" spans="1:4">
      <c r="A207" s="62"/>
      <c r="B207" s="62"/>
      <c r="C207" s="62"/>
      <c r="D207" s="62"/>
    </row>
    <row r="208" spans="1:4">
      <c r="A208" s="62"/>
      <c r="B208" s="62"/>
      <c r="C208" s="62"/>
      <c r="D208" s="62"/>
    </row>
    <row r="209" spans="1:4">
      <c r="A209" s="62"/>
      <c r="B209" s="62"/>
      <c r="C209" s="62"/>
      <c r="D209" s="62"/>
    </row>
    <row r="210" spans="1:4">
      <c r="A210" s="62"/>
      <c r="B210" s="62"/>
      <c r="C210" s="62"/>
      <c r="D210" s="62"/>
    </row>
    <row r="211" spans="1:4">
      <c r="A211" s="62"/>
      <c r="B211" s="62"/>
      <c r="C211" s="62"/>
      <c r="D211" s="62"/>
    </row>
    <row r="212" spans="1:4">
      <c r="A212" s="62"/>
      <c r="B212" s="62"/>
      <c r="C212" s="62"/>
      <c r="D212" s="62"/>
    </row>
    <row r="213" spans="1:4">
      <c r="A213" s="62"/>
      <c r="B213" s="62"/>
      <c r="C213" s="62"/>
      <c r="D213" s="62"/>
    </row>
    <row r="214" spans="1:4">
      <c r="A214" s="62"/>
      <c r="B214" s="62"/>
      <c r="C214" s="62"/>
      <c r="D214" s="62"/>
    </row>
    <row r="215" spans="1:4">
      <c r="A215" s="62"/>
      <c r="B215" s="62"/>
      <c r="C215" s="62"/>
      <c r="D215" s="62"/>
    </row>
    <row r="216" spans="1:4">
      <c r="A216" s="62"/>
      <c r="B216" s="62"/>
      <c r="C216" s="62"/>
      <c r="D216" s="62"/>
    </row>
    <row r="217" spans="1:4">
      <c r="A217" s="62"/>
      <c r="B217" s="62"/>
      <c r="C217" s="62"/>
      <c r="D217" s="62"/>
    </row>
    <row r="218" spans="1:4">
      <c r="A218" s="62"/>
      <c r="B218" s="62"/>
      <c r="C218" s="62"/>
      <c r="D218" s="62"/>
    </row>
    <row r="219" spans="1:4">
      <c r="A219" s="62"/>
      <c r="B219" s="62"/>
      <c r="C219" s="62"/>
      <c r="D219" s="62"/>
    </row>
    <row r="220" spans="1:4">
      <c r="A220" s="62"/>
      <c r="B220" s="62"/>
      <c r="C220" s="62"/>
      <c r="D220" s="62"/>
    </row>
    <row r="221" spans="1:4">
      <c r="A221" s="62"/>
      <c r="B221" s="62"/>
      <c r="C221" s="62"/>
      <c r="D221" s="62"/>
    </row>
    <row r="222" spans="1:4">
      <c r="A222" s="62"/>
      <c r="B222" s="62"/>
      <c r="C222" s="62"/>
      <c r="D222" s="62"/>
    </row>
    <row r="223" spans="1:4">
      <c r="A223" s="62"/>
      <c r="B223" s="62"/>
      <c r="C223" s="62"/>
      <c r="D223" s="62"/>
    </row>
    <row r="224" spans="1:4">
      <c r="A224" s="62"/>
      <c r="B224" s="62"/>
      <c r="C224" s="62"/>
      <c r="D224" s="62"/>
    </row>
    <row r="225" spans="1:4">
      <c r="A225" s="62"/>
      <c r="B225" s="62"/>
      <c r="C225" s="62"/>
      <c r="D225" s="62"/>
    </row>
    <row r="226" spans="1:4">
      <c r="A226" s="62"/>
      <c r="B226" s="62"/>
      <c r="C226" s="62"/>
      <c r="D226" s="62"/>
    </row>
    <row r="227" spans="1:4">
      <c r="A227" s="62"/>
      <c r="B227" s="62"/>
      <c r="C227" s="62"/>
      <c r="D227" s="62"/>
    </row>
    <row r="228" spans="1:4">
      <c r="A228" s="62"/>
      <c r="B228" s="62"/>
      <c r="C228" s="62"/>
      <c r="D228" s="62"/>
    </row>
    <row r="229" spans="1:4">
      <c r="A229" s="62"/>
      <c r="B229" s="62"/>
      <c r="C229" s="62"/>
      <c r="D229" s="62"/>
    </row>
    <row r="230" spans="1:4">
      <c r="A230" s="62"/>
      <c r="B230" s="62"/>
      <c r="C230" s="62"/>
      <c r="D230" s="62"/>
    </row>
    <row r="231" spans="1:4">
      <c r="A231" s="62"/>
      <c r="B231" s="62"/>
      <c r="C231" s="62"/>
      <c r="D231" s="62"/>
    </row>
    <row r="232" spans="1:4">
      <c r="A232" s="62"/>
      <c r="B232" s="62"/>
      <c r="C232" s="62"/>
      <c r="D232" s="62"/>
    </row>
    <row r="233" spans="1:4">
      <c r="A233" s="62"/>
      <c r="B233" s="62"/>
      <c r="C233" s="62"/>
      <c r="D233" s="62"/>
    </row>
    <row r="234" spans="1:4">
      <c r="A234" s="62"/>
      <c r="B234" s="62"/>
      <c r="C234" s="62"/>
      <c r="D234" s="62"/>
    </row>
    <row r="235" spans="1:4">
      <c r="A235" s="62"/>
      <c r="B235" s="62"/>
      <c r="C235" s="62"/>
      <c r="D235" s="62"/>
    </row>
    <row r="236" spans="1:4">
      <c r="A236" s="62"/>
      <c r="B236" s="62"/>
      <c r="C236" s="62"/>
      <c r="D236" s="62"/>
    </row>
    <row r="237" spans="1:4">
      <c r="A237" s="62"/>
      <c r="B237" s="62"/>
      <c r="C237" s="62"/>
      <c r="D237" s="62"/>
    </row>
    <row r="238" spans="1:4">
      <c r="A238" s="62"/>
      <c r="B238" s="62"/>
      <c r="C238" s="62"/>
      <c r="D238" s="62"/>
    </row>
    <row r="239" spans="1:4">
      <c r="A239" s="62"/>
      <c r="B239" s="62"/>
      <c r="C239" s="62"/>
      <c r="D239" s="62"/>
    </row>
    <row r="240" spans="1:4">
      <c r="A240" s="62"/>
      <c r="B240" s="62"/>
      <c r="C240" s="62"/>
      <c r="D240" s="62"/>
    </row>
    <row r="241" spans="1:4">
      <c r="A241" s="62"/>
      <c r="B241" s="62"/>
      <c r="C241" s="62"/>
      <c r="D241" s="62"/>
    </row>
    <row r="242" spans="1:4">
      <c r="A242" s="62"/>
      <c r="B242" s="62"/>
      <c r="C242" s="62"/>
      <c r="D242" s="62"/>
    </row>
    <row r="243" spans="1:4">
      <c r="A243" s="62"/>
      <c r="B243" s="62"/>
      <c r="C243" s="62"/>
      <c r="D243" s="62"/>
    </row>
    <row r="244" spans="1:4">
      <c r="A244" s="62"/>
      <c r="B244" s="62"/>
      <c r="C244" s="62"/>
      <c r="D244" s="62"/>
    </row>
    <row r="245" spans="1:4">
      <c r="A245" s="62"/>
      <c r="B245" s="62"/>
      <c r="C245" s="62"/>
      <c r="D245" s="62"/>
    </row>
    <row r="246" spans="1:4">
      <c r="A246" s="62"/>
      <c r="B246" s="62"/>
      <c r="C246" s="62"/>
      <c r="D246" s="62"/>
    </row>
    <row r="247" spans="1:4">
      <c r="A247" s="62"/>
      <c r="B247" s="62"/>
      <c r="C247" s="62"/>
      <c r="D247" s="62"/>
    </row>
    <row r="248" spans="1:4">
      <c r="A248" s="62"/>
      <c r="B248" s="62"/>
      <c r="C248" s="62"/>
      <c r="D248" s="62"/>
    </row>
    <row r="249" spans="1:4">
      <c r="A249" s="62"/>
      <c r="B249" s="62"/>
      <c r="C249" s="62"/>
      <c r="D249" s="62"/>
    </row>
    <row r="250" spans="1:4">
      <c r="A250" s="62"/>
      <c r="B250" s="62"/>
      <c r="C250" s="62"/>
      <c r="D250" s="62"/>
    </row>
    <row r="251" spans="1:4">
      <c r="A251" s="62"/>
      <c r="B251" s="62"/>
      <c r="C251" s="62"/>
      <c r="D251" s="62"/>
    </row>
    <row r="252" spans="1:4">
      <c r="A252" s="62"/>
      <c r="B252" s="62"/>
      <c r="C252" s="62"/>
      <c r="D252" s="62"/>
    </row>
    <row r="253" spans="1:4">
      <c r="A253" s="62"/>
      <c r="B253" s="62"/>
      <c r="C253" s="62"/>
      <c r="D253" s="62"/>
    </row>
    <row r="254" spans="1:4">
      <c r="A254" s="62"/>
      <c r="B254" s="62"/>
      <c r="C254" s="62"/>
      <c r="D254" s="62"/>
    </row>
    <row r="255" spans="1:4">
      <c r="A255" s="62"/>
      <c r="B255" s="62"/>
      <c r="C255" s="62"/>
      <c r="D255" s="62"/>
    </row>
    <row r="256" spans="1:4">
      <c r="A256" s="62"/>
      <c r="B256" s="62"/>
      <c r="C256" s="62"/>
      <c r="D256" s="62"/>
    </row>
    <row r="257" spans="1:4">
      <c r="A257" s="62"/>
      <c r="B257" s="62"/>
      <c r="C257" s="62"/>
      <c r="D257" s="62"/>
    </row>
    <row r="258" spans="1:4">
      <c r="A258" s="62"/>
      <c r="B258" s="62"/>
      <c r="C258" s="62"/>
      <c r="D258" s="62"/>
    </row>
    <row r="259" spans="1:4">
      <c r="A259" s="62"/>
      <c r="B259" s="62"/>
      <c r="C259" s="62"/>
      <c r="D259" s="62"/>
    </row>
    <row r="260" spans="1:4">
      <c r="A260" s="62"/>
      <c r="B260" s="62"/>
      <c r="C260" s="62"/>
      <c r="D260" s="62"/>
    </row>
    <row r="261" spans="1:4">
      <c r="A261" s="62"/>
      <c r="B261" s="62"/>
      <c r="C261" s="62"/>
      <c r="D261" s="62"/>
    </row>
    <row r="262" spans="1:4">
      <c r="A262" s="62"/>
      <c r="B262" s="62"/>
      <c r="C262" s="62"/>
      <c r="D262" s="62"/>
    </row>
    <row r="263" spans="1:4">
      <c r="A263" s="62"/>
      <c r="B263" s="62"/>
      <c r="C263" s="62"/>
      <c r="D263" s="62"/>
    </row>
    <row r="264" spans="1:4">
      <c r="A264" s="62"/>
      <c r="B264" s="62"/>
      <c r="C264" s="62"/>
      <c r="D264" s="62"/>
    </row>
    <row r="265" spans="1:4">
      <c r="A265" s="62"/>
      <c r="B265" s="62"/>
      <c r="C265" s="62"/>
      <c r="D265" s="62"/>
    </row>
    <row r="266" spans="1:4">
      <c r="A266" s="62"/>
      <c r="B266" s="62"/>
      <c r="C266" s="62"/>
      <c r="D266" s="62"/>
    </row>
    <row r="267" spans="1:4">
      <c r="A267" s="62"/>
      <c r="B267" s="62"/>
      <c r="C267" s="62"/>
      <c r="D267" s="62"/>
    </row>
    <row r="268" spans="1:4">
      <c r="A268" s="62"/>
      <c r="B268" s="62"/>
      <c r="C268" s="62"/>
      <c r="D268" s="62"/>
    </row>
    <row r="269" spans="1:4">
      <c r="A269" s="62"/>
      <c r="B269" s="62"/>
      <c r="C269" s="62"/>
      <c r="D269" s="62"/>
    </row>
    <row r="270" spans="1:4">
      <c r="A270" s="62"/>
      <c r="B270" s="62"/>
      <c r="C270" s="62"/>
      <c r="D270" s="62"/>
    </row>
    <row r="271" spans="1:4">
      <c r="A271" s="62"/>
      <c r="B271" s="62"/>
      <c r="C271" s="62"/>
      <c r="D271" s="62"/>
    </row>
    <row r="272" spans="1:4">
      <c r="A272" s="62"/>
      <c r="B272" s="62"/>
      <c r="C272" s="62"/>
      <c r="D272" s="62"/>
    </row>
    <row r="273" spans="1:4">
      <c r="A273" s="62"/>
      <c r="B273" s="62"/>
      <c r="C273" s="62"/>
      <c r="D273" s="62"/>
    </row>
    <row r="274" spans="1:4">
      <c r="A274" s="62"/>
      <c r="B274" s="62"/>
      <c r="C274" s="62"/>
      <c r="D274" s="62"/>
    </row>
    <row r="275" spans="1:4">
      <c r="A275" s="62"/>
      <c r="B275" s="62"/>
      <c r="C275" s="62"/>
      <c r="D275" s="62"/>
    </row>
    <row r="276" spans="1:4">
      <c r="A276" s="62"/>
      <c r="B276" s="62"/>
      <c r="C276" s="62"/>
      <c r="D276" s="62"/>
    </row>
    <row r="277" spans="1:4">
      <c r="A277" s="62"/>
      <c r="B277" s="62"/>
      <c r="C277" s="62"/>
      <c r="D277" s="62"/>
    </row>
    <row r="278" spans="1:4">
      <c r="A278" s="62"/>
      <c r="B278" s="62"/>
      <c r="C278" s="62"/>
      <c r="D278" s="62"/>
    </row>
    <row r="279" spans="1:4">
      <c r="A279" s="62"/>
      <c r="B279" s="62"/>
      <c r="C279" s="62"/>
      <c r="D279" s="62"/>
    </row>
    <row r="280" spans="1:4">
      <c r="A280" s="62"/>
      <c r="B280" s="62"/>
      <c r="C280" s="62"/>
      <c r="D280" s="62"/>
    </row>
    <row r="281" spans="1:4">
      <c r="A281" s="62"/>
      <c r="B281" s="62"/>
      <c r="C281" s="62"/>
      <c r="D281" s="62"/>
    </row>
    <row r="282" spans="1:4">
      <c r="A282" s="62"/>
      <c r="B282" s="62"/>
      <c r="C282" s="62"/>
      <c r="D282" s="62"/>
    </row>
    <row r="283" spans="1:4">
      <c r="A283" s="62"/>
      <c r="B283" s="62"/>
      <c r="C283" s="62"/>
      <c r="D283" s="62"/>
    </row>
    <row r="284" spans="1:4">
      <c r="A284" s="62"/>
      <c r="B284" s="62"/>
      <c r="C284" s="62"/>
      <c r="D284" s="62"/>
    </row>
    <row r="285" spans="1:4">
      <c r="A285" s="62"/>
      <c r="B285" s="62"/>
      <c r="C285" s="62"/>
      <c r="D285" s="62"/>
    </row>
    <row r="286" spans="1:4">
      <c r="A286" s="62"/>
      <c r="B286" s="62"/>
      <c r="C286" s="62"/>
      <c r="D286" s="62"/>
    </row>
    <row r="287" spans="1:4">
      <c r="A287" s="62"/>
      <c r="B287" s="62"/>
      <c r="C287" s="62"/>
      <c r="D287" s="62"/>
    </row>
    <row r="288" spans="1:4">
      <c r="A288" s="62"/>
      <c r="B288" s="62"/>
      <c r="C288" s="62"/>
      <c r="D288" s="62"/>
    </row>
    <row r="289" spans="1:4">
      <c r="A289" s="62"/>
      <c r="B289" s="62"/>
      <c r="C289" s="62"/>
      <c r="D289" s="62"/>
    </row>
    <row r="290" spans="1:4">
      <c r="A290" s="62"/>
      <c r="B290" s="62"/>
      <c r="C290" s="62"/>
      <c r="D290" s="62"/>
    </row>
    <row r="291" spans="1:4">
      <c r="A291" s="62"/>
      <c r="B291" s="62"/>
      <c r="C291" s="62"/>
      <c r="D291" s="62"/>
    </row>
    <row r="292" spans="1:4">
      <c r="A292" s="62"/>
      <c r="B292" s="62"/>
      <c r="C292" s="62"/>
      <c r="D292" s="62"/>
    </row>
    <row r="293" spans="1:4">
      <c r="A293" s="62"/>
      <c r="B293" s="62"/>
      <c r="C293" s="62"/>
      <c r="D293" s="62"/>
    </row>
    <row r="294" spans="1:4">
      <c r="A294" s="62"/>
      <c r="B294" s="62"/>
      <c r="C294" s="62"/>
      <c r="D294" s="62"/>
    </row>
    <row r="295" spans="1:4">
      <c r="A295" s="62"/>
      <c r="B295" s="62"/>
      <c r="C295" s="62"/>
      <c r="D295" s="62"/>
    </row>
    <row r="296" spans="1:4">
      <c r="A296" s="62"/>
      <c r="B296" s="62"/>
      <c r="C296" s="62"/>
      <c r="D296" s="62"/>
    </row>
    <row r="297" spans="1:4">
      <c r="A297" s="62"/>
      <c r="B297" s="62"/>
      <c r="C297" s="62"/>
      <c r="D297" s="62"/>
    </row>
    <row r="298" spans="1:4">
      <c r="A298" s="62"/>
      <c r="B298" s="62"/>
      <c r="C298" s="62"/>
      <c r="D298" s="62"/>
    </row>
    <row r="299" spans="1:4">
      <c r="A299" s="62"/>
      <c r="B299" s="62"/>
      <c r="C299" s="62"/>
      <c r="D299" s="62"/>
    </row>
    <row r="300" spans="1:4">
      <c r="A300" s="62"/>
      <c r="B300" s="62"/>
      <c r="C300" s="62"/>
      <c r="D300" s="62"/>
    </row>
    <row r="301" spans="1:4">
      <c r="A301" s="62"/>
      <c r="B301" s="62"/>
      <c r="C301" s="62"/>
      <c r="D301" s="62"/>
    </row>
    <row r="302" spans="1:4">
      <c r="A302" s="62"/>
      <c r="B302" s="62"/>
      <c r="C302" s="62"/>
      <c r="D302" s="62"/>
    </row>
    <row r="303" spans="1:4">
      <c r="A303" s="62"/>
      <c r="B303" s="62"/>
      <c r="C303" s="62"/>
      <c r="D303" s="62"/>
    </row>
    <row r="304" spans="1:4">
      <c r="A304" s="62"/>
      <c r="B304" s="62"/>
      <c r="C304" s="62"/>
      <c r="D304" s="62"/>
    </row>
    <row r="305" spans="1:4">
      <c r="A305" s="62"/>
      <c r="B305" s="62"/>
      <c r="C305" s="62"/>
      <c r="D305" s="62"/>
    </row>
    <row r="306" spans="1:4">
      <c r="A306" s="62"/>
      <c r="B306" s="62"/>
      <c r="C306" s="62"/>
      <c r="D306" s="62"/>
    </row>
    <row r="307" spans="1:4">
      <c r="A307" s="62"/>
      <c r="B307" s="62"/>
      <c r="C307" s="62"/>
      <c r="D307" s="62"/>
    </row>
    <row r="308" spans="1:4">
      <c r="A308" s="62"/>
      <c r="B308" s="62"/>
      <c r="C308" s="62"/>
      <c r="D308" s="62"/>
    </row>
    <row r="309" spans="1:4">
      <c r="A309" s="62"/>
      <c r="B309" s="62"/>
      <c r="C309" s="62"/>
      <c r="D309" s="62"/>
    </row>
    <row r="310" spans="1:4">
      <c r="A310" s="62"/>
      <c r="B310" s="62"/>
      <c r="C310" s="62"/>
      <c r="D310" s="62"/>
    </row>
    <row r="311" spans="1:4">
      <c r="A311" s="62"/>
      <c r="B311" s="62"/>
      <c r="C311" s="62"/>
      <c r="D311" s="62"/>
    </row>
    <row r="312" spans="1:4">
      <c r="A312" s="62"/>
      <c r="B312" s="62"/>
      <c r="C312" s="62"/>
      <c r="D312" s="62"/>
    </row>
    <row r="313" spans="1:4">
      <c r="A313" s="62"/>
      <c r="B313" s="62"/>
      <c r="C313" s="62"/>
      <c r="D313" s="62"/>
    </row>
    <row r="314" spans="1:4">
      <c r="A314" s="62"/>
      <c r="B314" s="62"/>
      <c r="C314" s="62"/>
      <c r="D314" s="62"/>
    </row>
    <row r="315" spans="1:4">
      <c r="A315" s="62"/>
      <c r="B315" s="62"/>
      <c r="C315" s="62"/>
      <c r="D315" s="62"/>
    </row>
    <row r="316" spans="1:4">
      <c r="A316" s="62"/>
      <c r="B316" s="62"/>
      <c r="C316" s="62"/>
      <c r="D316" s="62"/>
    </row>
    <row r="317" spans="1:4">
      <c r="A317" s="62"/>
      <c r="B317" s="62"/>
      <c r="C317" s="62"/>
      <c r="D317" s="62"/>
    </row>
    <row r="318" spans="1:4">
      <c r="A318" s="62"/>
      <c r="B318" s="62"/>
      <c r="C318" s="62"/>
      <c r="D318" s="62"/>
    </row>
    <row r="319" spans="1:4">
      <c r="A319" s="62"/>
      <c r="B319" s="62"/>
      <c r="C319" s="62"/>
      <c r="D319" s="62"/>
    </row>
    <row r="320" spans="1:4">
      <c r="A320" s="62"/>
      <c r="B320" s="62"/>
      <c r="C320" s="62"/>
      <c r="D320" s="62"/>
    </row>
    <row r="321" spans="1:4">
      <c r="A321" s="62"/>
      <c r="B321" s="62"/>
      <c r="C321" s="62"/>
      <c r="D321" s="62"/>
    </row>
    <row r="322" spans="1:4">
      <c r="A322" s="62"/>
      <c r="B322" s="62"/>
      <c r="C322" s="62"/>
      <c r="D322" s="62"/>
    </row>
    <row r="323" spans="1:4">
      <c r="A323" s="62"/>
      <c r="B323" s="62"/>
      <c r="C323" s="62"/>
      <c r="D323" s="62"/>
    </row>
    <row r="324" spans="1:4">
      <c r="A324" s="62"/>
      <c r="B324" s="62"/>
      <c r="C324" s="62"/>
      <c r="D324" s="62"/>
    </row>
    <row r="325" spans="1:4">
      <c r="A325" s="62"/>
      <c r="B325" s="62"/>
      <c r="C325" s="62"/>
      <c r="D325" s="62"/>
    </row>
    <row r="326" spans="1:4">
      <c r="A326" s="62"/>
      <c r="B326" s="62"/>
      <c r="C326" s="62"/>
      <c r="D326" s="62"/>
    </row>
    <row r="327" spans="1:4">
      <c r="A327" s="62"/>
      <c r="B327" s="62"/>
      <c r="C327" s="62"/>
      <c r="D327" s="62"/>
    </row>
    <row r="328" spans="1:4">
      <c r="A328" s="62"/>
      <c r="B328" s="62"/>
      <c r="C328" s="62"/>
      <c r="D328" s="62"/>
    </row>
    <row r="329" spans="1:4">
      <c r="A329" s="62"/>
      <c r="B329" s="62"/>
      <c r="C329" s="62"/>
      <c r="D329" s="62"/>
    </row>
    <row r="330" spans="1:4">
      <c r="A330" s="62"/>
      <c r="B330" s="62"/>
      <c r="C330" s="62"/>
      <c r="D330" s="62"/>
    </row>
    <row r="331" spans="1:4">
      <c r="A331" s="62"/>
      <c r="B331" s="62"/>
      <c r="C331" s="62"/>
      <c r="D331" s="62"/>
    </row>
    <row r="332" spans="1:4">
      <c r="A332" s="62"/>
      <c r="B332" s="62"/>
      <c r="C332" s="62"/>
      <c r="D332" s="62"/>
    </row>
    <row r="333" spans="1:4">
      <c r="A333" s="62"/>
      <c r="B333" s="62"/>
      <c r="C333" s="62"/>
      <c r="D333" s="62"/>
    </row>
    <row r="334" spans="1:4">
      <c r="A334" s="62"/>
      <c r="B334" s="62"/>
      <c r="C334" s="62"/>
      <c r="D334" s="62"/>
    </row>
    <row r="335" spans="1:4">
      <c r="A335" s="62"/>
      <c r="B335" s="62"/>
      <c r="C335" s="62"/>
      <c r="D335" s="62"/>
    </row>
    <row r="336" spans="1:4">
      <c r="A336" s="62"/>
      <c r="B336" s="62"/>
      <c r="C336" s="62"/>
      <c r="D336" s="62"/>
    </row>
    <row r="337" spans="1:4">
      <c r="A337" s="62"/>
      <c r="B337" s="62"/>
      <c r="C337" s="62"/>
      <c r="D337" s="62"/>
    </row>
    <row r="338" spans="1:4">
      <c r="A338" s="62"/>
      <c r="B338" s="62"/>
      <c r="C338" s="62"/>
      <c r="D338" s="62"/>
    </row>
    <row r="339" spans="1:4">
      <c r="A339" s="62"/>
      <c r="B339" s="62"/>
      <c r="C339" s="62"/>
      <c r="D339" s="62"/>
    </row>
    <row r="340" spans="1:4">
      <c r="A340" s="62"/>
      <c r="B340" s="62"/>
      <c r="C340" s="62"/>
      <c r="D340" s="62"/>
    </row>
    <row r="341" spans="1:4">
      <c r="A341" s="62"/>
      <c r="B341" s="62"/>
      <c r="C341" s="62"/>
      <c r="D341" s="62"/>
    </row>
  </sheetData>
  <mergeCells count="7">
    <mergeCell ref="A93:C93"/>
    <mergeCell ref="A1:F1"/>
    <mergeCell ref="A4:A5"/>
    <mergeCell ref="D4:D5"/>
    <mergeCell ref="A2:E2"/>
    <mergeCell ref="B4:B5"/>
    <mergeCell ref="C4:C5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93"/>
  <sheetViews>
    <sheetView rightToLeft="1" workbookViewId="0">
      <selection activeCell="B4" sqref="B4:C5"/>
    </sheetView>
  </sheetViews>
  <sheetFormatPr defaultRowHeight="15.75"/>
  <cols>
    <col min="1" max="1" width="93.42578125" style="18" customWidth="1"/>
    <col min="2" max="3" width="9.140625" style="18"/>
    <col min="4" max="4" width="14" style="18" bestFit="1" customWidth="1"/>
    <col min="5" max="16384" width="9.140625" style="18"/>
  </cols>
  <sheetData>
    <row r="1" spans="1:6">
      <c r="A1" s="106" t="s">
        <v>840</v>
      </c>
      <c r="B1" s="106"/>
      <c r="C1" s="106"/>
      <c r="D1" s="106"/>
      <c r="E1" s="106"/>
      <c r="F1" s="106"/>
    </row>
    <row r="2" spans="1:6" ht="15" customHeight="1">
      <c r="A2" s="109" t="s">
        <v>841</v>
      </c>
      <c r="B2" s="109"/>
      <c r="C2" s="109"/>
      <c r="D2" s="109"/>
      <c r="E2" s="109"/>
    </row>
    <row r="3" spans="1:6">
      <c r="A3" s="55"/>
      <c r="B3" s="55"/>
      <c r="C3" s="55"/>
    </row>
    <row r="4" spans="1:6" ht="18.75" customHeight="1">
      <c r="A4" s="119" t="s">
        <v>834</v>
      </c>
      <c r="B4" s="123" t="s">
        <v>458</v>
      </c>
      <c r="C4" s="123" t="s">
        <v>459</v>
      </c>
      <c r="D4" s="121" t="s">
        <v>835</v>
      </c>
    </row>
    <row r="5" spans="1:6" ht="30" customHeight="1">
      <c r="A5" s="120"/>
      <c r="B5" s="123"/>
      <c r="C5" s="123"/>
      <c r="D5" s="122"/>
    </row>
    <row r="6" spans="1:6" ht="31.5">
      <c r="A6" s="63" t="s">
        <v>498</v>
      </c>
      <c r="B6" s="39">
        <f>SUM(B7:B12)</f>
        <v>2648</v>
      </c>
      <c r="C6" s="39">
        <f>SUM(C7:C12)</f>
        <v>983</v>
      </c>
      <c r="D6" s="39">
        <f>SUM(B6:C6)</f>
        <v>3631</v>
      </c>
    </row>
    <row r="7" spans="1:6" ht="31.5">
      <c r="A7" s="6" t="s">
        <v>461</v>
      </c>
      <c r="B7" s="29">
        <v>391</v>
      </c>
      <c r="C7" s="66">
        <v>161</v>
      </c>
      <c r="D7" s="29">
        <f t="shared" ref="D7:D12" si="0">SUM(B7:C7)</f>
        <v>552</v>
      </c>
    </row>
    <row r="8" spans="1:6" ht="31.5">
      <c r="A8" s="6" t="s">
        <v>462</v>
      </c>
      <c r="B8" s="29">
        <v>868</v>
      </c>
      <c r="C8" s="29">
        <v>317</v>
      </c>
      <c r="D8" s="29">
        <f t="shared" si="0"/>
        <v>1185</v>
      </c>
    </row>
    <row r="9" spans="1:6" ht="31.5">
      <c r="A9" s="6" t="s">
        <v>463</v>
      </c>
      <c r="B9" s="29">
        <v>708</v>
      </c>
      <c r="C9" s="29">
        <v>348</v>
      </c>
      <c r="D9" s="29">
        <f t="shared" si="0"/>
        <v>1056</v>
      </c>
    </row>
    <row r="10" spans="1:6" ht="31.5">
      <c r="A10" s="6" t="s">
        <v>464</v>
      </c>
      <c r="B10" s="29">
        <v>389</v>
      </c>
      <c r="C10" s="29">
        <v>90</v>
      </c>
      <c r="D10" s="29">
        <f t="shared" si="0"/>
        <v>479</v>
      </c>
    </row>
    <row r="11" spans="1:6" ht="31.5">
      <c r="A11" s="6" t="s">
        <v>465</v>
      </c>
      <c r="B11" s="29">
        <v>61</v>
      </c>
      <c r="C11" s="29">
        <v>16</v>
      </c>
      <c r="D11" s="29">
        <f t="shared" si="0"/>
        <v>77</v>
      </c>
    </row>
    <row r="12" spans="1:6" ht="31.5">
      <c r="A12" s="6" t="s">
        <v>466</v>
      </c>
      <c r="B12" s="29">
        <v>231</v>
      </c>
      <c r="C12" s="29">
        <v>51</v>
      </c>
      <c r="D12" s="29">
        <f t="shared" si="0"/>
        <v>282</v>
      </c>
    </row>
    <row r="13" spans="1:6" ht="31.5">
      <c r="A13" s="63" t="s">
        <v>467</v>
      </c>
      <c r="B13" s="39">
        <f>SUM(B14:B19)</f>
        <v>322</v>
      </c>
      <c r="C13" s="39">
        <f>SUM(C14:C19)</f>
        <v>127</v>
      </c>
      <c r="D13" s="39">
        <f>SUM(B13:C13)</f>
        <v>449</v>
      </c>
    </row>
    <row r="14" spans="1:6" ht="31.5">
      <c r="A14" s="6" t="s">
        <v>462</v>
      </c>
      <c r="B14" s="29">
        <v>80</v>
      </c>
      <c r="C14" s="29">
        <v>33</v>
      </c>
      <c r="D14" s="29">
        <f t="shared" ref="D14:D19" si="1">SUM(B14:C14)</f>
        <v>113</v>
      </c>
    </row>
    <row r="15" spans="1:6" ht="31.5">
      <c r="A15" s="6" t="s">
        <v>463</v>
      </c>
      <c r="B15" s="29">
        <v>79</v>
      </c>
      <c r="C15" s="29">
        <v>32</v>
      </c>
      <c r="D15" s="29">
        <f t="shared" si="1"/>
        <v>111</v>
      </c>
    </row>
    <row r="16" spans="1:6" ht="31.5">
      <c r="A16" s="6" t="s">
        <v>464</v>
      </c>
      <c r="B16" s="29">
        <v>52</v>
      </c>
      <c r="C16" s="29">
        <v>21</v>
      </c>
      <c r="D16" s="29">
        <f t="shared" si="1"/>
        <v>73</v>
      </c>
    </row>
    <row r="17" spans="1:4" ht="31.5">
      <c r="A17" s="6" t="s">
        <v>465</v>
      </c>
      <c r="B17" s="29">
        <v>41</v>
      </c>
      <c r="C17" s="29">
        <v>16</v>
      </c>
      <c r="D17" s="29">
        <f t="shared" si="1"/>
        <v>57</v>
      </c>
    </row>
    <row r="18" spans="1:4" ht="31.5">
      <c r="A18" s="6" t="s">
        <v>466</v>
      </c>
      <c r="B18" s="29">
        <v>38</v>
      </c>
      <c r="C18" s="29">
        <v>12</v>
      </c>
      <c r="D18" s="29">
        <f t="shared" si="1"/>
        <v>50</v>
      </c>
    </row>
    <row r="19" spans="1:4" ht="31.5">
      <c r="A19" s="6" t="s">
        <v>497</v>
      </c>
      <c r="B19" s="29">
        <v>32</v>
      </c>
      <c r="C19" s="29">
        <v>13</v>
      </c>
      <c r="D19" s="29">
        <f t="shared" si="1"/>
        <v>45</v>
      </c>
    </row>
    <row r="20" spans="1:4" ht="31.5">
      <c r="A20" s="63" t="s">
        <v>471</v>
      </c>
      <c r="B20" s="39">
        <f>SUM(B21:B23)</f>
        <v>387</v>
      </c>
      <c r="C20" s="39">
        <f>SUM(C21:C23)</f>
        <v>30</v>
      </c>
      <c r="D20" s="39">
        <f>SUM(B20:C20)</f>
        <v>417</v>
      </c>
    </row>
    <row r="21" spans="1:4" ht="31.5">
      <c r="A21" s="6" t="s">
        <v>461</v>
      </c>
      <c r="B21" s="29">
        <v>103</v>
      </c>
      <c r="C21" s="29">
        <v>29</v>
      </c>
      <c r="D21" s="29">
        <f>SUM(B21:C21)</f>
        <v>132</v>
      </c>
    </row>
    <row r="22" spans="1:4" ht="47.25">
      <c r="A22" s="6" t="s">
        <v>499</v>
      </c>
      <c r="B22" s="29">
        <v>196</v>
      </c>
      <c r="C22" s="29"/>
      <c r="D22" s="29">
        <f>SUM(B22:C22)</f>
        <v>196</v>
      </c>
    </row>
    <row r="23" spans="1:4" ht="31.5">
      <c r="A23" s="6" t="s">
        <v>463</v>
      </c>
      <c r="B23" s="29">
        <v>88</v>
      </c>
      <c r="C23" s="29">
        <v>1</v>
      </c>
      <c r="D23" s="29">
        <f>SUM(B23:C23)</f>
        <v>89</v>
      </c>
    </row>
    <row r="24" spans="1:4" ht="31.5">
      <c r="A24" s="63" t="s">
        <v>500</v>
      </c>
      <c r="B24" s="39">
        <f>SUM(B25:B30)</f>
        <v>722</v>
      </c>
      <c r="C24" s="39">
        <f>SUM(C25:C30)</f>
        <v>107</v>
      </c>
      <c r="D24" s="39">
        <f>SUM(B24:C24)</f>
        <v>829</v>
      </c>
    </row>
    <row r="25" spans="1:4" ht="31.5">
      <c r="A25" s="6" t="s">
        <v>461</v>
      </c>
      <c r="B25" s="29">
        <v>25</v>
      </c>
      <c r="C25" s="29">
        <v>9</v>
      </c>
      <c r="D25" s="29">
        <f t="shared" ref="D25:D30" si="2">SUM(B25:C25)</f>
        <v>34</v>
      </c>
    </row>
    <row r="26" spans="1:4" ht="31.5">
      <c r="A26" s="6" t="s">
        <v>462</v>
      </c>
      <c r="B26" s="29">
        <v>196</v>
      </c>
      <c r="C26" s="29">
        <v>47</v>
      </c>
      <c r="D26" s="29">
        <f t="shared" si="2"/>
        <v>243</v>
      </c>
    </row>
    <row r="27" spans="1:4" ht="31.5">
      <c r="A27" s="6" t="s">
        <v>463</v>
      </c>
      <c r="B27" s="29">
        <v>32</v>
      </c>
      <c r="C27" s="29">
        <v>3</v>
      </c>
      <c r="D27" s="29">
        <f t="shared" si="2"/>
        <v>35</v>
      </c>
    </row>
    <row r="28" spans="1:4" ht="31.5">
      <c r="A28" s="6" t="s">
        <v>464</v>
      </c>
      <c r="B28" s="29">
        <v>147</v>
      </c>
      <c r="C28" s="29">
        <v>12</v>
      </c>
      <c r="D28" s="29">
        <f t="shared" si="2"/>
        <v>159</v>
      </c>
    </row>
    <row r="29" spans="1:4" ht="31.5">
      <c r="A29" s="6" t="s">
        <v>465</v>
      </c>
      <c r="B29" s="29">
        <v>138</v>
      </c>
      <c r="C29" s="29">
        <v>20</v>
      </c>
      <c r="D29" s="29">
        <f t="shared" si="2"/>
        <v>158</v>
      </c>
    </row>
    <row r="30" spans="1:4" ht="31.5">
      <c r="A30" s="6" t="s">
        <v>466</v>
      </c>
      <c r="B30" s="29">
        <v>184</v>
      </c>
      <c r="C30" s="29">
        <v>16</v>
      </c>
      <c r="D30" s="29">
        <f t="shared" si="2"/>
        <v>200</v>
      </c>
    </row>
    <row r="31" spans="1:4" ht="31.5">
      <c r="A31" s="63" t="s">
        <v>472</v>
      </c>
      <c r="B31" s="39">
        <f>SUM(B32:B39)</f>
        <v>1726</v>
      </c>
      <c r="C31" s="39">
        <f>SUM(C32:C39)</f>
        <v>305</v>
      </c>
      <c r="D31" s="39">
        <f>SUM(B31:C31)</f>
        <v>2031</v>
      </c>
    </row>
    <row r="32" spans="1:4" ht="31.5">
      <c r="A32" s="6" t="s">
        <v>461</v>
      </c>
      <c r="B32" s="29">
        <v>152</v>
      </c>
      <c r="C32" s="29">
        <v>76</v>
      </c>
      <c r="D32" s="29">
        <f t="shared" ref="D32:D39" si="3">SUM(B32:C32)</f>
        <v>228</v>
      </c>
    </row>
    <row r="33" spans="1:4" ht="31.5">
      <c r="A33" s="6" t="s">
        <v>462</v>
      </c>
      <c r="B33" s="29">
        <v>232</v>
      </c>
      <c r="C33" s="29">
        <v>70</v>
      </c>
      <c r="D33" s="29">
        <f t="shared" si="3"/>
        <v>302</v>
      </c>
    </row>
    <row r="34" spans="1:4" ht="31.5">
      <c r="A34" s="6" t="s">
        <v>463</v>
      </c>
      <c r="B34" s="29">
        <v>139</v>
      </c>
      <c r="C34" s="29">
        <v>35</v>
      </c>
      <c r="D34" s="29">
        <f t="shared" si="3"/>
        <v>174</v>
      </c>
    </row>
    <row r="35" spans="1:4" ht="31.5">
      <c r="A35" s="6" t="s">
        <v>464</v>
      </c>
      <c r="B35" s="29">
        <v>459</v>
      </c>
      <c r="C35" s="29">
        <v>44</v>
      </c>
      <c r="D35" s="29">
        <f t="shared" si="3"/>
        <v>503</v>
      </c>
    </row>
    <row r="36" spans="1:4" ht="31.5">
      <c r="A36" s="6" t="s">
        <v>465</v>
      </c>
      <c r="B36" s="29">
        <v>175</v>
      </c>
      <c r="C36" s="29">
        <v>32</v>
      </c>
      <c r="D36" s="29">
        <f t="shared" si="3"/>
        <v>207</v>
      </c>
    </row>
    <row r="37" spans="1:4" ht="31.5">
      <c r="A37" s="6" t="s">
        <v>466</v>
      </c>
      <c r="B37" s="29">
        <v>479</v>
      </c>
      <c r="C37" s="29">
        <v>42</v>
      </c>
      <c r="D37" s="29">
        <f t="shared" si="3"/>
        <v>521</v>
      </c>
    </row>
    <row r="38" spans="1:4" ht="31.5">
      <c r="A38" s="6" t="s">
        <v>473</v>
      </c>
      <c r="B38" s="29">
        <v>73</v>
      </c>
      <c r="C38" s="29">
        <v>6</v>
      </c>
      <c r="D38" s="29">
        <f t="shared" si="3"/>
        <v>79</v>
      </c>
    </row>
    <row r="39" spans="1:4" ht="31.5">
      <c r="A39" s="6" t="s">
        <v>501</v>
      </c>
      <c r="B39" s="29">
        <v>17</v>
      </c>
      <c r="C39" s="29"/>
      <c r="D39" s="29">
        <f t="shared" si="3"/>
        <v>17</v>
      </c>
    </row>
    <row r="40" spans="1:4" ht="31.5">
      <c r="A40" s="63" t="s">
        <v>502</v>
      </c>
      <c r="B40" s="39">
        <f>SUM(B41:B46)</f>
        <v>427</v>
      </c>
      <c r="C40" s="39">
        <f>SUM(C41:C46)</f>
        <v>189</v>
      </c>
      <c r="D40" s="39">
        <f>SUM(D41:D46)</f>
        <v>616</v>
      </c>
    </row>
    <row r="41" spans="1:4" ht="31.5">
      <c r="A41" s="6" t="s">
        <v>461</v>
      </c>
      <c r="B41" s="29">
        <v>38</v>
      </c>
      <c r="C41" s="29">
        <v>17</v>
      </c>
      <c r="D41" s="29">
        <f t="shared" ref="D41:D46" si="4">SUM(B41:C41)</f>
        <v>55</v>
      </c>
    </row>
    <row r="42" spans="1:4" ht="31.5">
      <c r="A42" s="6" t="s">
        <v>462</v>
      </c>
      <c r="B42" s="29">
        <v>149</v>
      </c>
      <c r="C42" s="29">
        <v>52</v>
      </c>
      <c r="D42" s="29">
        <f t="shared" si="4"/>
        <v>201</v>
      </c>
    </row>
    <row r="43" spans="1:4" ht="31.5">
      <c r="A43" s="6" t="s">
        <v>463</v>
      </c>
      <c r="B43" s="29">
        <v>103</v>
      </c>
      <c r="C43" s="29">
        <v>56</v>
      </c>
      <c r="D43" s="29">
        <f t="shared" si="4"/>
        <v>159</v>
      </c>
    </row>
    <row r="44" spans="1:4" ht="31.5">
      <c r="A44" s="6" t="s">
        <v>464</v>
      </c>
      <c r="B44" s="29">
        <v>79</v>
      </c>
      <c r="C44" s="29">
        <v>29</v>
      </c>
      <c r="D44" s="29">
        <f t="shared" si="4"/>
        <v>108</v>
      </c>
    </row>
    <row r="45" spans="1:4" ht="31.5">
      <c r="A45" s="6" t="s">
        <v>465</v>
      </c>
      <c r="B45" s="29">
        <v>58</v>
      </c>
      <c r="C45" s="29">
        <v>33</v>
      </c>
      <c r="D45" s="29">
        <f t="shared" si="4"/>
        <v>91</v>
      </c>
    </row>
    <row r="46" spans="1:4" ht="31.5">
      <c r="A46" s="6" t="s">
        <v>503</v>
      </c>
      <c r="B46" s="29"/>
      <c r="C46" s="29">
        <v>2</v>
      </c>
      <c r="D46" s="29">
        <f t="shared" si="4"/>
        <v>2</v>
      </c>
    </row>
    <row r="47" spans="1:4" ht="31.5">
      <c r="A47" s="63" t="s">
        <v>477</v>
      </c>
      <c r="B47" s="39">
        <f>SUM(B48:B50)</f>
        <v>314</v>
      </c>
      <c r="C47" s="39">
        <f>SUM(C48:C50)</f>
        <v>55</v>
      </c>
      <c r="D47" s="39">
        <f>SUM(D48:D50)</f>
        <v>369</v>
      </c>
    </row>
    <row r="48" spans="1:4" ht="31.5">
      <c r="A48" s="6" t="s">
        <v>461</v>
      </c>
      <c r="B48" s="29">
        <v>63</v>
      </c>
      <c r="C48" s="29">
        <v>14</v>
      </c>
      <c r="D48" s="29">
        <f>SUM(B48:C48)</f>
        <v>77</v>
      </c>
    </row>
    <row r="49" spans="1:4" ht="31.5">
      <c r="A49" s="6" t="s">
        <v>462</v>
      </c>
      <c r="B49" s="29">
        <v>138</v>
      </c>
      <c r="C49" s="29">
        <v>25</v>
      </c>
      <c r="D49" s="29">
        <f>SUM(B49:C49)</f>
        <v>163</v>
      </c>
    </row>
    <row r="50" spans="1:4" ht="31.5">
      <c r="A50" s="6" t="s">
        <v>463</v>
      </c>
      <c r="B50" s="29">
        <v>113</v>
      </c>
      <c r="C50" s="29">
        <v>16</v>
      </c>
      <c r="D50" s="29">
        <f>SUM(B50:C50)</f>
        <v>129</v>
      </c>
    </row>
    <row r="51" spans="1:4" ht="31.5">
      <c r="A51" s="63" t="s">
        <v>478</v>
      </c>
      <c r="B51" s="39">
        <f>SUM(B52:B58)</f>
        <v>946</v>
      </c>
      <c r="C51" s="39">
        <f>SUM(C52:C58)</f>
        <v>327</v>
      </c>
      <c r="D51" s="39">
        <f>SUM(D52:D58)</f>
        <v>1273</v>
      </c>
    </row>
    <row r="52" spans="1:4" ht="31.5">
      <c r="A52" s="6" t="s">
        <v>461</v>
      </c>
      <c r="B52" s="29">
        <v>13</v>
      </c>
      <c r="C52" s="29">
        <v>10</v>
      </c>
      <c r="D52" s="29">
        <f>SUM(B52:C52)</f>
        <v>23</v>
      </c>
    </row>
    <row r="53" spans="1:4" ht="31.5">
      <c r="A53" s="6" t="s">
        <v>462</v>
      </c>
      <c r="B53" s="29">
        <v>421</v>
      </c>
      <c r="C53" s="29">
        <v>134</v>
      </c>
      <c r="D53" s="29">
        <f t="shared" ref="D53:D58" si="5">SUM(B53:C53)</f>
        <v>555</v>
      </c>
    </row>
    <row r="54" spans="1:4" ht="31.5">
      <c r="A54" s="6" t="s">
        <v>463</v>
      </c>
      <c r="B54" s="29">
        <v>160</v>
      </c>
      <c r="C54" s="29">
        <v>50</v>
      </c>
      <c r="D54" s="29">
        <f t="shared" si="5"/>
        <v>210</v>
      </c>
    </row>
    <row r="55" spans="1:4" ht="31.5">
      <c r="A55" s="6" t="s">
        <v>464</v>
      </c>
      <c r="B55" s="29">
        <v>154</v>
      </c>
      <c r="C55" s="29">
        <v>75</v>
      </c>
      <c r="D55" s="29">
        <f t="shared" si="5"/>
        <v>229</v>
      </c>
    </row>
    <row r="56" spans="1:4" ht="31.5">
      <c r="A56" s="6" t="s">
        <v>465</v>
      </c>
      <c r="B56" s="29">
        <v>58</v>
      </c>
      <c r="C56" s="29">
        <v>12</v>
      </c>
      <c r="D56" s="29">
        <f t="shared" si="5"/>
        <v>70</v>
      </c>
    </row>
    <row r="57" spans="1:4" ht="31.5">
      <c r="A57" s="6" t="s">
        <v>466</v>
      </c>
      <c r="B57" s="29">
        <v>134</v>
      </c>
      <c r="C57" s="29">
        <v>45</v>
      </c>
      <c r="D57" s="29">
        <f t="shared" si="5"/>
        <v>179</v>
      </c>
    </row>
    <row r="58" spans="1:4" ht="31.5">
      <c r="A58" s="6" t="s">
        <v>480</v>
      </c>
      <c r="B58" s="68">
        <v>6</v>
      </c>
      <c r="C58" s="29">
        <v>1</v>
      </c>
      <c r="D58" s="29">
        <f t="shared" si="5"/>
        <v>7</v>
      </c>
    </row>
    <row r="59" spans="1:4" ht="31.5">
      <c r="A59" s="63" t="s">
        <v>504</v>
      </c>
      <c r="B59" s="39">
        <f>SUM(B60:B60)</f>
        <v>210</v>
      </c>
      <c r="C59" s="39">
        <f>SUM(C60:C60)</f>
        <v>127</v>
      </c>
      <c r="D59" s="39">
        <f>SUM(B59:C59)</f>
        <v>337</v>
      </c>
    </row>
    <row r="60" spans="1:4" ht="31.5">
      <c r="A60" s="6" t="s">
        <v>487</v>
      </c>
      <c r="B60" s="29">
        <v>210</v>
      </c>
      <c r="C60" s="29">
        <v>127</v>
      </c>
      <c r="D60" s="29">
        <f>SUM(B60:C60)</f>
        <v>337</v>
      </c>
    </row>
    <row r="61" spans="1:4" ht="31.5">
      <c r="A61" s="63" t="s">
        <v>505</v>
      </c>
      <c r="B61" s="39">
        <f>SUM(B62:B65)</f>
        <v>210</v>
      </c>
      <c r="C61" s="39">
        <f>SUM(C62:C65)</f>
        <v>292</v>
      </c>
      <c r="D61" s="39">
        <f>SUM(D62:D65)</f>
        <v>502</v>
      </c>
    </row>
    <row r="62" spans="1:4" ht="31.5">
      <c r="A62" s="6" t="s">
        <v>461</v>
      </c>
      <c r="B62" s="29">
        <v>53</v>
      </c>
      <c r="C62" s="29">
        <v>50</v>
      </c>
      <c r="D62" s="29">
        <f>SUM(B62:C62)</f>
        <v>103</v>
      </c>
    </row>
    <row r="63" spans="1:4" ht="31.5">
      <c r="A63" s="6" t="s">
        <v>462</v>
      </c>
      <c r="B63" s="29">
        <v>38</v>
      </c>
      <c r="C63" s="29">
        <v>64</v>
      </c>
      <c r="D63" s="29">
        <f>SUM(B63:C63)</f>
        <v>102</v>
      </c>
    </row>
    <row r="64" spans="1:4" ht="31.5">
      <c r="A64" s="6" t="s">
        <v>463</v>
      </c>
      <c r="B64" s="29">
        <v>68</v>
      </c>
      <c r="C64" s="29">
        <v>93</v>
      </c>
      <c r="D64" s="29">
        <f>SUM(B64:C64)</f>
        <v>161</v>
      </c>
    </row>
    <row r="65" spans="1:17" ht="31.5">
      <c r="A65" s="6" t="s">
        <v>464</v>
      </c>
      <c r="B65" s="29">
        <v>51</v>
      </c>
      <c r="C65" s="29">
        <v>85</v>
      </c>
      <c r="D65" s="29">
        <f>SUM(B65:C65)</f>
        <v>136</v>
      </c>
    </row>
    <row r="66" spans="1:17" ht="31.5">
      <c r="A66" s="63" t="s">
        <v>506</v>
      </c>
      <c r="B66" s="39">
        <f>SUM(B67:B73)</f>
        <v>725</v>
      </c>
      <c r="C66" s="39">
        <f>SUM(C67:C73)</f>
        <v>119</v>
      </c>
      <c r="D66" s="39">
        <f>SUM(D67:D73)</f>
        <v>844</v>
      </c>
    </row>
    <row r="67" spans="1:17" ht="31.5">
      <c r="A67" s="6" t="s">
        <v>461</v>
      </c>
      <c r="B67" s="29">
        <v>164</v>
      </c>
      <c r="C67" s="29">
        <v>31</v>
      </c>
      <c r="D67" s="29">
        <f t="shared" ref="D67:D73" si="6">SUM(B67:C67)</f>
        <v>195</v>
      </c>
    </row>
    <row r="68" spans="1:17" ht="31.5">
      <c r="A68" s="6" t="s">
        <v>462</v>
      </c>
      <c r="B68" s="29">
        <v>125</v>
      </c>
      <c r="C68" s="29">
        <v>14</v>
      </c>
      <c r="D68" s="29">
        <f t="shared" si="6"/>
        <v>139</v>
      </c>
    </row>
    <row r="69" spans="1:17" ht="31.5">
      <c r="A69" s="6" t="s">
        <v>463</v>
      </c>
      <c r="B69" s="29">
        <v>105</v>
      </c>
      <c r="C69" s="29">
        <v>13</v>
      </c>
      <c r="D69" s="29">
        <f t="shared" si="6"/>
        <v>118</v>
      </c>
    </row>
    <row r="70" spans="1:17" ht="31.5">
      <c r="A70" s="6" t="s">
        <v>464</v>
      </c>
      <c r="B70" s="29">
        <v>117</v>
      </c>
      <c r="C70" s="29">
        <v>9</v>
      </c>
      <c r="D70" s="29">
        <f t="shared" si="6"/>
        <v>126</v>
      </c>
    </row>
    <row r="71" spans="1:17" ht="31.5">
      <c r="A71" s="6" t="s">
        <v>465</v>
      </c>
      <c r="B71" s="29">
        <v>86</v>
      </c>
      <c r="C71" s="29">
        <v>17</v>
      </c>
      <c r="D71" s="29">
        <f t="shared" si="6"/>
        <v>103</v>
      </c>
    </row>
    <row r="72" spans="1:17" ht="31.5">
      <c r="A72" s="6" t="s">
        <v>466</v>
      </c>
      <c r="B72" s="29">
        <v>103</v>
      </c>
      <c r="C72" s="29">
        <v>24</v>
      </c>
      <c r="D72" s="29">
        <f t="shared" si="6"/>
        <v>127</v>
      </c>
    </row>
    <row r="73" spans="1:17" ht="31.5">
      <c r="A73" s="6" t="s">
        <v>480</v>
      </c>
      <c r="B73" s="29">
        <v>25</v>
      </c>
      <c r="C73" s="29">
        <v>11</v>
      </c>
      <c r="D73" s="29">
        <f t="shared" si="6"/>
        <v>36</v>
      </c>
    </row>
    <row r="74" spans="1:17" ht="31.5">
      <c r="A74" s="63" t="s">
        <v>486</v>
      </c>
      <c r="B74" s="39">
        <f>SUM(B75:B75)</f>
        <v>98</v>
      </c>
      <c r="C74" s="39">
        <f>SUM(C75:C75)</f>
        <v>88</v>
      </c>
      <c r="D74" s="39">
        <f>SUM(B74:C74)</f>
        <v>186</v>
      </c>
      <c r="Q74" s="35"/>
    </row>
    <row r="75" spans="1:17" ht="31.5">
      <c r="A75" s="6" t="s">
        <v>487</v>
      </c>
      <c r="B75" s="29">
        <v>98</v>
      </c>
      <c r="C75" s="29">
        <v>88</v>
      </c>
      <c r="D75" s="29">
        <f>SUM(B75:C75)</f>
        <v>186</v>
      </c>
    </row>
    <row r="76" spans="1:17" ht="31.5">
      <c r="A76" s="63" t="s">
        <v>488</v>
      </c>
      <c r="B76" s="39">
        <f>SUM(B77:B77)</f>
        <v>152</v>
      </c>
      <c r="C76" s="39">
        <f>SUM(C77:C77)</f>
        <v>43</v>
      </c>
      <c r="D76" s="39">
        <f>SUM(B76:C76)</f>
        <v>195</v>
      </c>
    </row>
    <row r="77" spans="1:17" ht="31.5">
      <c r="A77" s="6" t="s">
        <v>487</v>
      </c>
      <c r="B77" s="29">
        <v>152</v>
      </c>
      <c r="C77" s="29">
        <v>43</v>
      </c>
      <c r="D77" s="29">
        <f>SUM(B77:C77)</f>
        <v>195</v>
      </c>
    </row>
    <row r="78" spans="1:17" ht="31.5">
      <c r="A78" s="63" t="s">
        <v>507</v>
      </c>
      <c r="B78" s="39">
        <f>SUM(B79:B80)</f>
        <v>82</v>
      </c>
      <c r="C78" s="39">
        <f>SUM(C79:C80)</f>
        <v>113</v>
      </c>
      <c r="D78" s="39">
        <f>SUM(D79:D80)</f>
        <v>195</v>
      </c>
    </row>
    <row r="79" spans="1:17" ht="31.5">
      <c r="A79" s="6" t="s">
        <v>508</v>
      </c>
      <c r="B79" s="29">
        <v>78</v>
      </c>
      <c r="C79" s="29">
        <v>105</v>
      </c>
      <c r="D79" s="29">
        <f t="shared" ref="D79:D90" si="7">SUM(B79:C79)</f>
        <v>183</v>
      </c>
    </row>
    <row r="80" spans="1:17" ht="31.5">
      <c r="A80" s="6" t="s">
        <v>509</v>
      </c>
      <c r="B80" s="29">
        <v>4</v>
      </c>
      <c r="C80" s="29">
        <v>8</v>
      </c>
      <c r="D80" s="29">
        <f t="shared" si="7"/>
        <v>12</v>
      </c>
    </row>
    <row r="81" spans="1:4" ht="31.5">
      <c r="A81" s="63" t="s">
        <v>491</v>
      </c>
      <c r="B81" s="39">
        <f>SUM(B82:B82)</f>
        <v>52</v>
      </c>
      <c r="C81" s="39">
        <f>SUM(C82:C82)</f>
        <v>26</v>
      </c>
      <c r="D81" s="39">
        <f t="shared" si="7"/>
        <v>78</v>
      </c>
    </row>
    <row r="82" spans="1:4" ht="31.5">
      <c r="A82" s="6" t="s">
        <v>482</v>
      </c>
      <c r="B82" s="29">
        <v>52</v>
      </c>
      <c r="C82" s="29">
        <v>26</v>
      </c>
      <c r="D82" s="29">
        <f t="shared" si="7"/>
        <v>78</v>
      </c>
    </row>
    <row r="83" spans="1:4" ht="31.5">
      <c r="A83" s="63" t="s">
        <v>510</v>
      </c>
      <c r="B83" s="39">
        <f>SUM(B84:B84)</f>
        <v>103</v>
      </c>
      <c r="C83" s="39">
        <f>SUM(C84:C84)</f>
        <v>57</v>
      </c>
      <c r="D83" s="39">
        <f t="shared" si="7"/>
        <v>160</v>
      </c>
    </row>
    <row r="84" spans="1:4" ht="31.5">
      <c r="A84" s="6" t="s">
        <v>487</v>
      </c>
      <c r="B84" s="29">
        <v>103</v>
      </c>
      <c r="C84" s="29">
        <v>57</v>
      </c>
      <c r="D84" s="29">
        <f t="shared" si="7"/>
        <v>160</v>
      </c>
    </row>
    <row r="85" spans="1:4" ht="31.5">
      <c r="A85" s="63" t="s">
        <v>493</v>
      </c>
      <c r="B85" s="39">
        <f>SUM(B86:B86)</f>
        <v>39</v>
      </c>
      <c r="C85" s="39">
        <f>SUM(C86:C86)</f>
        <v>29</v>
      </c>
      <c r="D85" s="39">
        <f t="shared" si="7"/>
        <v>68</v>
      </c>
    </row>
    <row r="86" spans="1:4" ht="31.5">
      <c r="A86" s="6" t="s">
        <v>511</v>
      </c>
      <c r="B86" s="29">
        <v>39</v>
      </c>
      <c r="C86" s="29">
        <v>29</v>
      </c>
      <c r="D86" s="29">
        <f t="shared" si="7"/>
        <v>68</v>
      </c>
    </row>
    <row r="87" spans="1:4" ht="28.5" customHeight="1">
      <c r="A87" s="69" t="s">
        <v>512</v>
      </c>
      <c r="B87" s="39">
        <f>SUM(B88:B88)</f>
        <v>11</v>
      </c>
      <c r="C87" s="39">
        <f>SUM(C88:C88)</f>
        <v>22</v>
      </c>
      <c r="D87" s="39">
        <f t="shared" si="7"/>
        <v>33</v>
      </c>
    </row>
    <row r="88" spans="1:4" ht="30" customHeight="1">
      <c r="A88" s="6" t="s">
        <v>513</v>
      </c>
      <c r="B88" s="29">
        <v>11</v>
      </c>
      <c r="C88" s="29">
        <v>22</v>
      </c>
      <c r="D88" s="29">
        <f t="shared" si="7"/>
        <v>33</v>
      </c>
    </row>
    <row r="89" spans="1:4" ht="31.5">
      <c r="A89" s="70" t="s">
        <v>495</v>
      </c>
      <c r="B89" s="39">
        <f>SUM(B90:B90)</f>
        <v>51</v>
      </c>
      <c r="C89" s="39">
        <f>SUM(C90:C90)</f>
        <v>32</v>
      </c>
      <c r="D89" s="39">
        <f t="shared" si="7"/>
        <v>83</v>
      </c>
    </row>
    <row r="90" spans="1:4" ht="32.25" thickBot="1">
      <c r="A90" s="7" t="s">
        <v>496</v>
      </c>
      <c r="B90" s="67">
        <v>51</v>
      </c>
      <c r="C90" s="67">
        <v>32</v>
      </c>
      <c r="D90" s="67">
        <f t="shared" si="7"/>
        <v>83</v>
      </c>
    </row>
    <row r="91" spans="1:4" ht="32.25" thickBot="1">
      <c r="A91" s="60" t="s">
        <v>837</v>
      </c>
      <c r="B91" s="39">
        <f>B6+B13+B20+B24+B31+B40+B47+B51+B59+B61+B66+B74+B76+B78+B81+B83+B85+B87+B89</f>
        <v>9225</v>
      </c>
      <c r="C91" s="39">
        <f>C6+C13+C20+C24+C31+C40+C47+C51+C59+C61+C66+C74+C76+C78+C81+C83+C85+C87+C89</f>
        <v>3071</v>
      </c>
      <c r="D91" s="39">
        <f>D6+D13+D20+D24+D31+D40+D47+D51+D59+D61+D66+D74+D76+D78+D81+D83+D85+D87+D89</f>
        <v>12296</v>
      </c>
    </row>
    <row r="93" spans="1:4" ht="42.75" customHeight="1">
      <c r="A93" s="107" t="s">
        <v>642</v>
      </c>
      <c r="B93" s="107"/>
      <c r="C93" s="107"/>
    </row>
  </sheetData>
  <mergeCells count="7">
    <mergeCell ref="A93:C93"/>
    <mergeCell ref="A1:F1"/>
    <mergeCell ref="A4:A5"/>
    <mergeCell ref="D4:D5"/>
    <mergeCell ref="A2:E2"/>
    <mergeCell ref="B4:B5"/>
    <mergeCell ref="C4:C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92"/>
  <sheetViews>
    <sheetView rightToLeft="1" workbookViewId="0">
      <selection activeCell="A86" sqref="A86:A90"/>
    </sheetView>
  </sheetViews>
  <sheetFormatPr defaultRowHeight="15.75"/>
  <cols>
    <col min="1" max="1" width="92.85546875" style="18" customWidth="1"/>
    <col min="2" max="2" width="12.28515625" style="18" customWidth="1"/>
    <col min="3" max="3" width="15.5703125" style="18" customWidth="1"/>
    <col min="4" max="4" width="16.85546875" style="18" customWidth="1"/>
    <col min="5" max="5" width="14" style="18" bestFit="1" customWidth="1"/>
    <col min="6" max="16384" width="9.140625" style="18"/>
  </cols>
  <sheetData>
    <row r="1" spans="1:7">
      <c r="A1" s="106" t="s">
        <v>844</v>
      </c>
      <c r="B1" s="106"/>
      <c r="C1" s="106"/>
      <c r="D1" s="106"/>
      <c r="E1" s="106"/>
      <c r="F1" s="106"/>
      <c r="G1" s="106"/>
    </row>
    <row r="2" spans="1:7" ht="28.5" customHeight="1">
      <c r="A2" s="107" t="s">
        <v>845</v>
      </c>
      <c r="B2" s="107"/>
      <c r="C2" s="107"/>
      <c r="D2" s="107"/>
      <c r="E2" s="107"/>
      <c r="F2" s="53"/>
      <c r="G2" s="53"/>
    </row>
    <row r="4" spans="1:7" ht="18.75" customHeight="1">
      <c r="A4" s="119" t="s">
        <v>846</v>
      </c>
      <c r="B4" s="123" t="s">
        <v>12</v>
      </c>
      <c r="C4" s="123" t="s">
        <v>851</v>
      </c>
      <c r="D4" s="123" t="s">
        <v>847</v>
      </c>
      <c r="E4" s="121" t="s">
        <v>848</v>
      </c>
    </row>
    <row r="5" spans="1:7" ht="34.5" customHeight="1">
      <c r="A5" s="120"/>
      <c r="B5" s="123"/>
      <c r="C5" s="123"/>
      <c r="D5" s="123"/>
      <c r="E5" s="122"/>
    </row>
    <row r="6" spans="1:7" ht="31.5">
      <c r="A6" s="63" t="s">
        <v>460</v>
      </c>
      <c r="B6" s="78">
        <f>SUM(B7:B12)</f>
        <v>13881</v>
      </c>
      <c r="C6" s="78">
        <f>SUM(C7:C12)</f>
        <v>393</v>
      </c>
      <c r="D6" s="78">
        <f>SUM(D7:D12)</f>
        <v>14</v>
      </c>
      <c r="E6" s="78">
        <f>SUM(B6:D6)</f>
        <v>14288</v>
      </c>
    </row>
    <row r="7" spans="1:7" ht="31.5">
      <c r="A7" s="6" t="s">
        <v>461</v>
      </c>
      <c r="B7" s="57">
        <v>665</v>
      </c>
      <c r="C7" s="57">
        <v>7</v>
      </c>
      <c r="D7" s="41">
        <v>0</v>
      </c>
      <c r="E7" s="57">
        <f t="shared" ref="E7:E12" si="0">SUM(B7:D7)</f>
        <v>672</v>
      </c>
    </row>
    <row r="8" spans="1:7" ht="31.5">
      <c r="A8" s="6" t="s">
        <v>462</v>
      </c>
      <c r="B8" s="57">
        <v>5907</v>
      </c>
      <c r="C8" s="57">
        <v>185</v>
      </c>
      <c r="D8" s="57">
        <v>3</v>
      </c>
      <c r="E8" s="57">
        <f t="shared" si="0"/>
        <v>6095</v>
      </c>
    </row>
    <row r="9" spans="1:7" ht="31.5">
      <c r="A9" s="6" t="s">
        <v>463</v>
      </c>
      <c r="B9" s="57">
        <v>2357</v>
      </c>
      <c r="C9" s="57">
        <v>52</v>
      </c>
      <c r="D9" s="57">
        <v>0</v>
      </c>
      <c r="E9" s="57">
        <f t="shared" si="0"/>
        <v>2409</v>
      </c>
    </row>
    <row r="10" spans="1:7" ht="31.5">
      <c r="A10" s="6" t="s">
        <v>464</v>
      </c>
      <c r="B10" s="57">
        <v>2621</v>
      </c>
      <c r="C10" s="57">
        <v>80</v>
      </c>
      <c r="D10" s="57">
        <v>10</v>
      </c>
      <c r="E10" s="57">
        <f t="shared" si="0"/>
        <v>2711</v>
      </c>
    </row>
    <row r="11" spans="1:7" ht="31.5">
      <c r="A11" s="6" t="s">
        <v>465</v>
      </c>
      <c r="B11" s="57">
        <v>851</v>
      </c>
      <c r="C11" s="57">
        <v>18</v>
      </c>
      <c r="D11" s="57">
        <v>1</v>
      </c>
      <c r="E11" s="57">
        <f t="shared" si="0"/>
        <v>870</v>
      </c>
    </row>
    <row r="12" spans="1:7" ht="31.5">
      <c r="A12" s="6" t="s">
        <v>466</v>
      </c>
      <c r="B12" s="57">
        <v>1480</v>
      </c>
      <c r="C12" s="57">
        <v>51</v>
      </c>
      <c r="D12" s="57">
        <v>0</v>
      </c>
      <c r="E12" s="57">
        <f t="shared" si="0"/>
        <v>1531</v>
      </c>
    </row>
    <row r="13" spans="1:7" ht="31.5">
      <c r="A13" s="63" t="s">
        <v>514</v>
      </c>
      <c r="B13" s="78">
        <f>SUM(B14:B19)</f>
        <v>9392</v>
      </c>
      <c r="C13" s="78">
        <f>SUM(C14:C19)</f>
        <v>411</v>
      </c>
      <c r="D13" s="78">
        <f>SUM(D14:D19)</f>
        <v>5</v>
      </c>
      <c r="E13" s="78">
        <f>SUM(B13:D13)</f>
        <v>9808</v>
      </c>
    </row>
    <row r="14" spans="1:7" ht="31.5">
      <c r="A14" s="6" t="s">
        <v>462</v>
      </c>
      <c r="B14" s="57">
        <v>3335</v>
      </c>
      <c r="C14" s="57">
        <v>175</v>
      </c>
      <c r="D14" s="57">
        <v>1</v>
      </c>
      <c r="E14" s="57">
        <f t="shared" ref="E14:E19" si="1">SUM(B14:D14)</f>
        <v>3511</v>
      </c>
    </row>
    <row r="15" spans="1:7" ht="31.5">
      <c r="A15" s="6" t="s">
        <v>463</v>
      </c>
      <c r="B15" s="57">
        <v>1910</v>
      </c>
      <c r="C15" s="57">
        <v>70</v>
      </c>
      <c r="D15" s="57">
        <v>0</v>
      </c>
      <c r="E15" s="57">
        <f t="shared" si="1"/>
        <v>1980</v>
      </c>
    </row>
    <row r="16" spans="1:7" ht="31.5">
      <c r="A16" s="6" t="s">
        <v>464</v>
      </c>
      <c r="B16" s="57">
        <v>1290</v>
      </c>
      <c r="C16" s="57">
        <v>84</v>
      </c>
      <c r="D16" s="57">
        <v>2</v>
      </c>
      <c r="E16" s="57">
        <f t="shared" si="1"/>
        <v>1376</v>
      </c>
    </row>
    <row r="17" spans="1:5" ht="31.5">
      <c r="A17" s="6" t="s">
        <v>465</v>
      </c>
      <c r="B17" s="57">
        <v>1028</v>
      </c>
      <c r="C17" s="57">
        <v>27</v>
      </c>
      <c r="D17" s="57">
        <v>2</v>
      </c>
      <c r="E17" s="57">
        <f t="shared" si="1"/>
        <v>1057</v>
      </c>
    </row>
    <row r="18" spans="1:5" ht="31.5">
      <c r="A18" s="6" t="s">
        <v>466</v>
      </c>
      <c r="B18" s="57">
        <v>1448</v>
      </c>
      <c r="C18" s="57">
        <v>51</v>
      </c>
      <c r="D18" s="57">
        <v>0</v>
      </c>
      <c r="E18" s="57">
        <f t="shared" si="1"/>
        <v>1499</v>
      </c>
    </row>
    <row r="19" spans="1:5" ht="31.5">
      <c r="A19" s="6" t="s">
        <v>470</v>
      </c>
      <c r="B19" s="57">
        <v>381</v>
      </c>
      <c r="C19" s="57">
        <v>4</v>
      </c>
      <c r="D19" s="57">
        <v>0</v>
      </c>
      <c r="E19" s="57">
        <f t="shared" si="1"/>
        <v>385</v>
      </c>
    </row>
    <row r="20" spans="1:5" ht="31.5">
      <c r="A20" s="63" t="s">
        <v>471</v>
      </c>
      <c r="B20" s="78">
        <f>SUM(B21:B23)</f>
        <v>2288</v>
      </c>
      <c r="C20" s="78">
        <f>SUM(C21:C23)</f>
        <v>38</v>
      </c>
      <c r="D20" s="78">
        <f>SUM(D21:D23)</f>
        <v>2</v>
      </c>
      <c r="E20" s="78">
        <f>SUM(B20:D20)</f>
        <v>2328</v>
      </c>
    </row>
    <row r="21" spans="1:5" ht="31.5">
      <c r="A21" s="6" t="s">
        <v>461</v>
      </c>
      <c r="B21" s="57">
        <v>1046</v>
      </c>
      <c r="C21" s="57">
        <v>10</v>
      </c>
      <c r="D21" s="57">
        <v>2</v>
      </c>
      <c r="E21" s="57">
        <f>SUM(B21:D21)</f>
        <v>1058</v>
      </c>
    </row>
    <row r="22" spans="1:5" ht="31.5">
      <c r="A22" s="6" t="s">
        <v>462</v>
      </c>
      <c r="B22" s="57">
        <v>777</v>
      </c>
      <c r="C22" s="57">
        <v>25</v>
      </c>
      <c r="D22" s="57">
        <v>0</v>
      </c>
      <c r="E22" s="57">
        <f>SUM(B22:D22)</f>
        <v>802</v>
      </c>
    </row>
    <row r="23" spans="1:5" ht="31.5">
      <c r="A23" s="6" t="s">
        <v>463</v>
      </c>
      <c r="B23" s="57">
        <v>465</v>
      </c>
      <c r="C23" s="57">
        <v>3</v>
      </c>
      <c r="D23" s="57">
        <v>0</v>
      </c>
      <c r="E23" s="57">
        <f>SUM(B23:D23)</f>
        <v>468</v>
      </c>
    </row>
    <row r="24" spans="1:5" ht="31.5">
      <c r="A24" s="63" t="s">
        <v>500</v>
      </c>
      <c r="B24" s="78">
        <f>SUM(B25:B30)</f>
        <v>3535</v>
      </c>
      <c r="C24" s="78">
        <f>SUM(C25:C30)</f>
        <v>588</v>
      </c>
      <c r="D24" s="78">
        <f>SUM(D25:D30)</f>
        <v>6</v>
      </c>
      <c r="E24" s="78">
        <f>SUM(B24:D24)</f>
        <v>4129</v>
      </c>
    </row>
    <row r="25" spans="1:5" ht="31.5">
      <c r="A25" s="6" t="s">
        <v>461</v>
      </c>
      <c r="B25" s="57">
        <v>314</v>
      </c>
      <c r="C25" s="57">
        <v>26</v>
      </c>
      <c r="D25" s="57">
        <v>1</v>
      </c>
      <c r="E25" s="57">
        <f t="shared" ref="E25:E30" si="2">SUM(B25:D25)</f>
        <v>341</v>
      </c>
    </row>
    <row r="26" spans="1:5" ht="31.5">
      <c r="A26" s="6" t="s">
        <v>462</v>
      </c>
      <c r="B26" s="57">
        <v>1027</v>
      </c>
      <c r="C26" s="57">
        <v>139</v>
      </c>
      <c r="D26" s="57">
        <v>1</v>
      </c>
      <c r="E26" s="57">
        <f t="shared" si="2"/>
        <v>1167</v>
      </c>
    </row>
    <row r="27" spans="1:5" ht="31.5">
      <c r="A27" s="6" t="s">
        <v>463</v>
      </c>
      <c r="B27" s="57">
        <v>230</v>
      </c>
      <c r="C27" s="57">
        <v>2</v>
      </c>
      <c r="D27" s="57">
        <v>0</v>
      </c>
      <c r="E27" s="57">
        <f t="shared" si="2"/>
        <v>232</v>
      </c>
    </row>
    <row r="28" spans="1:5" ht="31.5">
      <c r="A28" s="6" t="s">
        <v>464</v>
      </c>
      <c r="B28" s="57">
        <v>593</v>
      </c>
      <c r="C28" s="57">
        <v>109</v>
      </c>
      <c r="D28" s="57">
        <v>0</v>
      </c>
      <c r="E28" s="57">
        <f t="shared" si="2"/>
        <v>702</v>
      </c>
    </row>
    <row r="29" spans="1:5" ht="31.5">
      <c r="A29" s="6" t="s">
        <v>465</v>
      </c>
      <c r="B29" s="57">
        <v>522</v>
      </c>
      <c r="C29" s="57">
        <v>39</v>
      </c>
      <c r="D29" s="57">
        <v>3</v>
      </c>
      <c r="E29" s="57">
        <f t="shared" si="2"/>
        <v>564</v>
      </c>
    </row>
    <row r="30" spans="1:5" ht="31.5">
      <c r="A30" s="6" t="s">
        <v>466</v>
      </c>
      <c r="B30" s="57">
        <v>849</v>
      </c>
      <c r="C30" s="57">
        <v>273</v>
      </c>
      <c r="D30" s="57">
        <v>1</v>
      </c>
      <c r="E30" s="57">
        <f t="shared" si="2"/>
        <v>1123</v>
      </c>
    </row>
    <row r="31" spans="1:5" ht="31.5">
      <c r="A31" s="63" t="s">
        <v>472</v>
      </c>
      <c r="B31" s="78">
        <f>SUM(B32:B39)</f>
        <v>16034</v>
      </c>
      <c r="C31" s="78">
        <f>SUM(C32:C39)</f>
        <v>1581</v>
      </c>
      <c r="D31" s="78">
        <f>SUM(D32:D39)</f>
        <v>27</v>
      </c>
      <c r="E31" s="78">
        <f>SUM(B31:D31)</f>
        <v>17642</v>
      </c>
    </row>
    <row r="32" spans="1:5" ht="31.5">
      <c r="A32" s="6" t="s">
        <v>461</v>
      </c>
      <c r="B32" s="57">
        <v>1831</v>
      </c>
      <c r="C32" s="57">
        <v>109</v>
      </c>
      <c r="D32" s="57">
        <v>0</v>
      </c>
      <c r="E32" s="57">
        <f t="shared" ref="E32:E39" si="3">SUM(B32:D32)</f>
        <v>1940</v>
      </c>
    </row>
    <row r="33" spans="1:5" ht="31.5">
      <c r="A33" s="6" t="s">
        <v>462</v>
      </c>
      <c r="B33" s="57">
        <v>2480</v>
      </c>
      <c r="C33" s="57">
        <v>372</v>
      </c>
      <c r="D33" s="57">
        <v>3</v>
      </c>
      <c r="E33" s="57">
        <f t="shared" si="3"/>
        <v>2855</v>
      </c>
    </row>
    <row r="34" spans="1:5" ht="31.5">
      <c r="A34" s="6" t="s">
        <v>463</v>
      </c>
      <c r="B34" s="57">
        <v>1384</v>
      </c>
      <c r="C34" s="57">
        <v>40</v>
      </c>
      <c r="D34" s="57">
        <v>4</v>
      </c>
      <c r="E34" s="57">
        <f t="shared" si="3"/>
        <v>1428</v>
      </c>
    </row>
    <row r="35" spans="1:5" ht="31.5">
      <c r="A35" s="6" t="s">
        <v>464</v>
      </c>
      <c r="B35" s="57">
        <v>3721</v>
      </c>
      <c r="C35" s="57">
        <v>397</v>
      </c>
      <c r="D35" s="57">
        <v>14</v>
      </c>
      <c r="E35" s="57">
        <f t="shared" si="3"/>
        <v>4132</v>
      </c>
    </row>
    <row r="36" spans="1:5" ht="31.5">
      <c r="A36" s="6" t="s">
        <v>465</v>
      </c>
      <c r="B36" s="57">
        <v>2248</v>
      </c>
      <c r="C36" s="57">
        <v>191</v>
      </c>
      <c r="D36" s="57">
        <v>4</v>
      </c>
      <c r="E36" s="57">
        <f t="shared" si="3"/>
        <v>2443</v>
      </c>
    </row>
    <row r="37" spans="1:5" ht="31.5">
      <c r="A37" s="6" t="s">
        <v>466</v>
      </c>
      <c r="B37" s="57">
        <v>3840</v>
      </c>
      <c r="C37" s="57">
        <v>462</v>
      </c>
      <c r="D37" s="57">
        <v>2</v>
      </c>
      <c r="E37" s="57">
        <f t="shared" si="3"/>
        <v>4304</v>
      </c>
    </row>
    <row r="38" spans="1:5" ht="31.5">
      <c r="A38" s="6" t="s">
        <v>515</v>
      </c>
      <c r="B38" s="57">
        <v>369</v>
      </c>
      <c r="C38" s="57">
        <v>8</v>
      </c>
      <c r="D38" s="57">
        <v>0</v>
      </c>
      <c r="E38" s="57">
        <f t="shared" si="3"/>
        <v>377</v>
      </c>
    </row>
    <row r="39" spans="1:5" ht="31.5">
      <c r="A39" s="6" t="s">
        <v>501</v>
      </c>
      <c r="B39" s="57">
        <v>161</v>
      </c>
      <c r="C39" s="57">
        <v>2</v>
      </c>
      <c r="D39" s="57">
        <v>0</v>
      </c>
      <c r="E39" s="57">
        <f t="shared" si="3"/>
        <v>163</v>
      </c>
    </row>
    <row r="40" spans="1:5" ht="31.5">
      <c r="A40" s="63" t="s">
        <v>475</v>
      </c>
      <c r="B40" s="78">
        <f>SUM(B41:B46)</f>
        <v>2880</v>
      </c>
      <c r="C40" s="78">
        <f>SUM(C41:C46)</f>
        <v>48</v>
      </c>
      <c r="D40" s="78">
        <f>SUM(D41:D46)</f>
        <v>3</v>
      </c>
      <c r="E40" s="78">
        <f>SUM(E41:E46)</f>
        <v>2931</v>
      </c>
    </row>
    <row r="41" spans="1:5" ht="31.5">
      <c r="A41" s="6" t="s">
        <v>461</v>
      </c>
      <c r="B41" s="57">
        <v>151</v>
      </c>
      <c r="C41" s="57">
        <v>2</v>
      </c>
      <c r="D41" s="57">
        <v>0</v>
      </c>
      <c r="E41" s="57">
        <f t="shared" ref="E41:E46" si="4">SUM(B41:D41)</f>
        <v>153</v>
      </c>
    </row>
    <row r="42" spans="1:5" ht="31.5">
      <c r="A42" s="6" t="s">
        <v>462</v>
      </c>
      <c r="B42" s="57">
        <v>879</v>
      </c>
      <c r="C42" s="57">
        <v>16</v>
      </c>
      <c r="D42" s="57">
        <v>2</v>
      </c>
      <c r="E42" s="57">
        <f t="shared" si="4"/>
        <v>897</v>
      </c>
    </row>
    <row r="43" spans="1:5" ht="31.5">
      <c r="A43" s="6" t="s">
        <v>463</v>
      </c>
      <c r="B43" s="57">
        <v>824</v>
      </c>
      <c r="C43" s="57">
        <v>13</v>
      </c>
      <c r="D43" s="57">
        <v>0</v>
      </c>
      <c r="E43" s="57">
        <f t="shared" si="4"/>
        <v>837</v>
      </c>
    </row>
    <row r="44" spans="1:5" ht="31.5">
      <c r="A44" s="6" t="s">
        <v>464</v>
      </c>
      <c r="B44" s="57">
        <v>566</v>
      </c>
      <c r="C44" s="57">
        <v>11</v>
      </c>
      <c r="D44" s="57">
        <v>1</v>
      </c>
      <c r="E44" s="57">
        <f t="shared" si="4"/>
        <v>578</v>
      </c>
    </row>
    <row r="45" spans="1:5" ht="31.5">
      <c r="A45" s="6" t="s">
        <v>465</v>
      </c>
      <c r="B45" s="57">
        <v>413</v>
      </c>
      <c r="C45" s="57">
        <v>6</v>
      </c>
      <c r="D45" s="57">
        <v>0</v>
      </c>
      <c r="E45" s="57">
        <f t="shared" si="4"/>
        <v>419</v>
      </c>
    </row>
    <row r="46" spans="1:5" ht="31.5">
      <c r="A46" s="6" t="s">
        <v>516</v>
      </c>
      <c r="B46" s="57">
        <v>47</v>
      </c>
      <c r="C46" s="57">
        <v>0</v>
      </c>
      <c r="D46" s="57">
        <v>0</v>
      </c>
      <c r="E46" s="57">
        <f t="shared" si="4"/>
        <v>47</v>
      </c>
    </row>
    <row r="47" spans="1:5" ht="31.5">
      <c r="A47" s="63" t="s">
        <v>517</v>
      </c>
      <c r="B47" s="78">
        <f>SUM(B48:B50)</f>
        <v>1725</v>
      </c>
      <c r="C47" s="78">
        <f>SUM(C48:C50)</f>
        <v>49</v>
      </c>
      <c r="D47" s="78">
        <f>SUM(D48:D50)</f>
        <v>0</v>
      </c>
      <c r="E47" s="78">
        <f>SUM(E48:E50)</f>
        <v>1774</v>
      </c>
    </row>
    <row r="48" spans="1:5" ht="31.5">
      <c r="A48" s="6" t="s">
        <v>461</v>
      </c>
      <c r="B48" s="57">
        <v>354</v>
      </c>
      <c r="C48" s="57">
        <v>11</v>
      </c>
      <c r="D48" s="57">
        <v>0</v>
      </c>
      <c r="E48" s="57">
        <f>SUM(B48:D48)</f>
        <v>365</v>
      </c>
    </row>
    <row r="49" spans="1:5" ht="31.5">
      <c r="A49" s="6" t="s">
        <v>462</v>
      </c>
      <c r="B49" s="57">
        <v>812</v>
      </c>
      <c r="C49" s="57">
        <v>27</v>
      </c>
      <c r="D49" s="57">
        <v>0</v>
      </c>
      <c r="E49" s="57">
        <f>SUM(B49:D49)</f>
        <v>839</v>
      </c>
    </row>
    <row r="50" spans="1:5" ht="31.5">
      <c r="A50" s="6" t="s">
        <v>463</v>
      </c>
      <c r="B50" s="57">
        <v>559</v>
      </c>
      <c r="C50" s="57">
        <v>11</v>
      </c>
      <c r="D50" s="57">
        <v>0</v>
      </c>
      <c r="E50" s="57">
        <f>SUM(B50:D50)</f>
        <v>570</v>
      </c>
    </row>
    <row r="51" spans="1:5" ht="31.5">
      <c r="A51" s="63" t="s">
        <v>850</v>
      </c>
      <c r="B51" s="78">
        <f>SUM(B52:B57)</f>
        <v>7464</v>
      </c>
      <c r="C51" s="78">
        <f>SUM(C52:C57)</f>
        <v>185</v>
      </c>
      <c r="D51" s="78">
        <f>SUM(D52:D57)</f>
        <v>2</v>
      </c>
      <c r="E51" s="78">
        <f>SUM(B51:D51)</f>
        <v>7651</v>
      </c>
    </row>
    <row r="52" spans="1:5" ht="31.5">
      <c r="A52" s="6" t="s">
        <v>462</v>
      </c>
      <c r="B52" s="57">
        <v>3661</v>
      </c>
      <c r="C52" s="57">
        <v>77</v>
      </c>
      <c r="D52" s="57">
        <v>0</v>
      </c>
      <c r="E52" s="57">
        <f t="shared" ref="E52:E57" si="5">SUM(B52:D52)</f>
        <v>3738</v>
      </c>
    </row>
    <row r="53" spans="1:5" ht="31.5">
      <c r="A53" s="6" t="s">
        <v>463</v>
      </c>
      <c r="B53" s="57">
        <v>1506</v>
      </c>
      <c r="C53" s="57">
        <v>12</v>
      </c>
      <c r="D53" s="57">
        <v>2</v>
      </c>
      <c r="E53" s="57">
        <f t="shared" si="5"/>
        <v>1520</v>
      </c>
    </row>
    <row r="54" spans="1:5" ht="31.5">
      <c r="A54" s="6" t="s">
        <v>464</v>
      </c>
      <c r="B54" s="57">
        <v>1135</v>
      </c>
      <c r="C54" s="57">
        <v>79</v>
      </c>
      <c r="D54" s="57">
        <v>0</v>
      </c>
      <c r="E54" s="57">
        <f t="shared" si="5"/>
        <v>1214</v>
      </c>
    </row>
    <row r="55" spans="1:5" ht="31.5">
      <c r="A55" s="6" t="s">
        <v>465</v>
      </c>
      <c r="B55" s="57">
        <v>316</v>
      </c>
      <c r="C55" s="57">
        <v>2</v>
      </c>
      <c r="D55" s="57">
        <v>0</v>
      </c>
      <c r="E55" s="57">
        <f t="shared" si="5"/>
        <v>318</v>
      </c>
    </row>
    <row r="56" spans="1:5" ht="31.5">
      <c r="A56" s="6" t="s">
        <v>466</v>
      </c>
      <c r="B56" s="57">
        <v>734</v>
      </c>
      <c r="C56" s="57">
        <v>13</v>
      </c>
      <c r="D56" s="57">
        <v>0</v>
      </c>
      <c r="E56" s="57">
        <f t="shared" si="5"/>
        <v>747</v>
      </c>
    </row>
    <row r="57" spans="1:5" ht="31.5">
      <c r="A57" s="6" t="s">
        <v>480</v>
      </c>
      <c r="B57" s="57">
        <v>112</v>
      </c>
      <c r="C57" s="57">
        <v>2</v>
      </c>
      <c r="D57" s="57">
        <v>0</v>
      </c>
      <c r="E57" s="57">
        <f t="shared" si="5"/>
        <v>114</v>
      </c>
    </row>
    <row r="58" spans="1:5" ht="31.5">
      <c r="A58" s="63" t="s">
        <v>504</v>
      </c>
      <c r="B58" s="78">
        <v>835</v>
      </c>
      <c r="C58" s="78">
        <v>2</v>
      </c>
      <c r="D58" s="78">
        <v>0</v>
      </c>
      <c r="E58" s="78">
        <f>SUM(B58:D58)</f>
        <v>837</v>
      </c>
    </row>
    <row r="59" spans="1:5" ht="31.5">
      <c r="A59" s="6" t="s">
        <v>482</v>
      </c>
      <c r="B59" s="57">
        <v>835</v>
      </c>
      <c r="C59" s="57">
        <v>2</v>
      </c>
      <c r="D59" s="57">
        <v>0</v>
      </c>
      <c r="E59" s="57">
        <f>SUM(B59:D59)</f>
        <v>837</v>
      </c>
    </row>
    <row r="60" spans="1:5" ht="31.5">
      <c r="A60" s="63" t="s">
        <v>518</v>
      </c>
      <c r="B60" s="78">
        <f>SUM(B61:B64)</f>
        <v>2427</v>
      </c>
      <c r="C60" s="78">
        <f t="shared" ref="C60:E60" si="6">SUM(C61:C64)</f>
        <v>25</v>
      </c>
      <c r="D60" s="78">
        <f t="shared" si="6"/>
        <v>0</v>
      </c>
      <c r="E60" s="78">
        <f t="shared" si="6"/>
        <v>2452</v>
      </c>
    </row>
    <row r="61" spans="1:5" ht="31.5">
      <c r="A61" s="6" t="s">
        <v>461</v>
      </c>
      <c r="B61" s="57">
        <v>116</v>
      </c>
      <c r="C61" s="57">
        <v>1</v>
      </c>
      <c r="D61" s="57">
        <v>0</v>
      </c>
      <c r="E61" s="57">
        <f>SUM(B61:D61)</f>
        <v>117</v>
      </c>
    </row>
    <row r="62" spans="1:5" ht="31.5">
      <c r="A62" s="6" t="s">
        <v>462</v>
      </c>
      <c r="B62" s="57">
        <v>499</v>
      </c>
      <c r="C62" s="57">
        <v>11</v>
      </c>
      <c r="D62" s="57">
        <v>0</v>
      </c>
      <c r="E62" s="57">
        <f>SUM(B62:D62)</f>
        <v>510</v>
      </c>
    </row>
    <row r="63" spans="1:5" ht="31.5">
      <c r="A63" s="6" t="s">
        <v>463</v>
      </c>
      <c r="B63" s="57">
        <v>901</v>
      </c>
      <c r="C63" s="57">
        <v>6</v>
      </c>
      <c r="D63" s="57">
        <v>0</v>
      </c>
      <c r="E63" s="57">
        <f>SUM(B63:D63)</f>
        <v>907</v>
      </c>
    </row>
    <row r="64" spans="1:5" ht="31.5">
      <c r="A64" s="6" t="s">
        <v>464</v>
      </c>
      <c r="B64" s="57">
        <v>911</v>
      </c>
      <c r="C64" s="57">
        <v>7</v>
      </c>
      <c r="D64" s="57">
        <v>0</v>
      </c>
      <c r="E64" s="57">
        <f>SUM(B64:D64)</f>
        <v>918</v>
      </c>
    </row>
    <row r="65" spans="1:5" ht="31.5">
      <c r="A65" s="63" t="s">
        <v>506</v>
      </c>
      <c r="B65" s="78">
        <f>SUM(B66:B72)</f>
        <v>3381</v>
      </c>
      <c r="C65" s="78">
        <f t="shared" ref="C65:E65" si="7">SUM(C66:C72)</f>
        <v>85</v>
      </c>
      <c r="D65" s="78">
        <f t="shared" si="7"/>
        <v>3</v>
      </c>
      <c r="E65" s="78">
        <f t="shared" si="7"/>
        <v>3469</v>
      </c>
    </row>
    <row r="66" spans="1:5" ht="31.5">
      <c r="A66" s="6" t="s">
        <v>461</v>
      </c>
      <c r="B66" s="57">
        <v>362</v>
      </c>
      <c r="C66" s="57">
        <v>1</v>
      </c>
      <c r="D66" s="57">
        <v>0</v>
      </c>
      <c r="E66" s="57">
        <f t="shared" ref="E66:E72" si="8">SUM(B66:D66)</f>
        <v>363</v>
      </c>
    </row>
    <row r="67" spans="1:5" ht="31.5">
      <c r="A67" s="6" t="s">
        <v>462</v>
      </c>
      <c r="B67" s="57">
        <v>718</v>
      </c>
      <c r="C67" s="57">
        <v>9</v>
      </c>
      <c r="D67" s="57">
        <v>0</v>
      </c>
      <c r="E67" s="57">
        <f t="shared" si="8"/>
        <v>727</v>
      </c>
    </row>
    <row r="68" spans="1:5" ht="31.5">
      <c r="A68" s="6" t="s">
        <v>463</v>
      </c>
      <c r="B68" s="57">
        <v>573</v>
      </c>
      <c r="C68" s="57">
        <v>6</v>
      </c>
      <c r="D68" s="57">
        <v>2</v>
      </c>
      <c r="E68" s="57">
        <f t="shared" si="8"/>
        <v>581</v>
      </c>
    </row>
    <row r="69" spans="1:5" ht="31.5">
      <c r="A69" s="6" t="s">
        <v>464</v>
      </c>
      <c r="B69" s="57">
        <v>582</v>
      </c>
      <c r="C69" s="57">
        <v>12</v>
      </c>
      <c r="D69" s="57">
        <v>0</v>
      </c>
      <c r="E69" s="57">
        <f t="shared" si="8"/>
        <v>594</v>
      </c>
    </row>
    <row r="70" spans="1:5" ht="31.5">
      <c r="A70" s="6" t="s">
        <v>465</v>
      </c>
      <c r="B70" s="57">
        <v>464</v>
      </c>
      <c r="C70" s="57">
        <v>11</v>
      </c>
      <c r="D70" s="57">
        <v>1</v>
      </c>
      <c r="E70" s="57">
        <f t="shared" si="8"/>
        <v>476</v>
      </c>
    </row>
    <row r="71" spans="1:5" ht="31.5">
      <c r="A71" s="6" t="s">
        <v>479</v>
      </c>
      <c r="B71" s="57">
        <v>486</v>
      </c>
      <c r="C71" s="57">
        <v>38</v>
      </c>
      <c r="D71" s="57">
        <v>0</v>
      </c>
      <c r="E71" s="57">
        <f t="shared" si="8"/>
        <v>524</v>
      </c>
    </row>
    <row r="72" spans="1:5" ht="31.5">
      <c r="A72" s="6" t="s">
        <v>520</v>
      </c>
      <c r="B72" s="57">
        <v>196</v>
      </c>
      <c r="C72" s="79">
        <v>8</v>
      </c>
      <c r="D72" s="57">
        <v>0</v>
      </c>
      <c r="E72" s="57">
        <f t="shared" si="8"/>
        <v>204</v>
      </c>
    </row>
    <row r="73" spans="1:5" ht="31.5">
      <c r="A73" s="63" t="s">
        <v>486</v>
      </c>
      <c r="B73" s="78">
        <v>1360</v>
      </c>
      <c r="C73" s="78">
        <v>20</v>
      </c>
      <c r="D73" s="78">
        <v>0</v>
      </c>
      <c r="E73" s="78">
        <f>SUM(B73:D73)</f>
        <v>1380</v>
      </c>
    </row>
    <row r="74" spans="1:5" ht="31.5">
      <c r="A74" s="6" t="s">
        <v>487</v>
      </c>
      <c r="B74" s="57">
        <v>1360</v>
      </c>
      <c r="C74" s="57">
        <v>20</v>
      </c>
      <c r="D74" s="57">
        <v>0</v>
      </c>
      <c r="E74" s="57">
        <f>SUM(B74:D74)</f>
        <v>1380</v>
      </c>
    </row>
    <row r="75" spans="1:5" ht="31.5">
      <c r="A75" s="63" t="s">
        <v>519</v>
      </c>
      <c r="B75" s="78">
        <f>SUM(B76:B76)</f>
        <v>408</v>
      </c>
      <c r="C75" s="78">
        <f>SUM(C76:C76)</f>
        <v>3</v>
      </c>
      <c r="D75" s="78">
        <f>SUM(D76:D76)</f>
        <v>0</v>
      </c>
      <c r="E75" s="78">
        <f>SUM(B75:D75)</f>
        <v>411</v>
      </c>
    </row>
    <row r="76" spans="1:5" ht="31.5">
      <c r="A76" s="6" t="s">
        <v>487</v>
      </c>
      <c r="B76" s="57">
        <v>408</v>
      </c>
      <c r="C76" s="57">
        <v>3</v>
      </c>
      <c r="D76" s="57">
        <v>0</v>
      </c>
      <c r="E76" s="57">
        <f>SUM(B76:D76)</f>
        <v>411</v>
      </c>
    </row>
    <row r="77" spans="1:5" ht="31.5">
      <c r="A77" s="63" t="s">
        <v>489</v>
      </c>
      <c r="B77" s="78">
        <f>SUM(B78:B79)</f>
        <v>910</v>
      </c>
      <c r="C77" s="78">
        <f>SUM(C78:C79)</f>
        <v>35</v>
      </c>
      <c r="D77" s="78">
        <f>SUM(D78:D79)</f>
        <v>0</v>
      </c>
      <c r="E77" s="78">
        <f>SUM(E78:E79)</f>
        <v>945</v>
      </c>
    </row>
    <row r="78" spans="1:5" ht="31.5">
      <c r="A78" s="6" t="s">
        <v>521</v>
      </c>
      <c r="B78" s="57">
        <v>818</v>
      </c>
      <c r="C78" s="57">
        <v>35</v>
      </c>
      <c r="D78" s="57">
        <v>0</v>
      </c>
      <c r="E78" s="57">
        <f t="shared" ref="E78:E89" si="9">SUM(B78:D78)</f>
        <v>853</v>
      </c>
    </row>
    <row r="79" spans="1:5" ht="31.5">
      <c r="A79" s="6" t="s">
        <v>490</v>
      </c>
      <c r="B79" s="57">
        <v>92</v>
      </c>
      <c r="C79" s="57">
        <v>0</v>
      </c>
      <c r="D79" s="57">
        <v>0</v>
      </c>
      <c r="E79" s="57">
        <f t="shared" si="9"/>
        <v>92</v>
      </c>
    </row>
    <row r="80" spans="1:5" ht="31.5">
      <c r="A80" s="63" t="s">
        <v>491</v>
      </c>
      <c r="B80" s="78">
        <f>SUM(B81:B81)</f>
        <v>371</v>
      </c>
      <c r="C80" s="78">
        <f>SUM(C81:C81)</f>
        <v>11</v>
      </c>
      <c r="D80" s="78">
        <f>SUM(D81:D81)</f>
        <v>1</v>
      </c>
      <c r="E80" s="78">
        <f t="shared" si="9"/>
        <v>383</v>
      </c>
    </row>
    <row r="81" spans="1:5" ht="31.5">
      <c r="A81" s="6" t="s">
        <v>487</v>
      </c>
      <c r="B81" s="57">
        <v>371</v>
      </c>
      <c r="C81" s="57">
        <v>11</v>
      </c>
      <c r="D81" s="57">
        <v>1</v>
      </c>
      <c r="E81" s="57">
        <f t="shared" si="9"/>
        <v>383</v>
      </c>
    </row>
    <row r="82" spans="1:5" ht="31.5">
      <c r="A82" s="63" t="s">
        <v>510</v>
      </c>
      <c r="B82" s="78">
        <f>SUM(B83:B83)</f>
        <v>487</v>
      </c>
      <c r="C82" s="78">
        <f>SUM(C83:C83)</f>
        <v>9</v>
      </c>
      <c r="D82" s="78">
        <f>SUM(D83:D83)</f>
        <v>0</v>
      </c>
      <c r="E82" s="78">
        <f t="shared" si="9"/>
        <v>496</v>
      </c>
    </row>
    <row r="83" spans="1:5" ht="31.5">
      <c r="A83" s="6" t="s">
        <v>487</v>
      </c>
      <c r="B83" s="57">
        <v>487</v>
      </c>
      <c r="C83" s="57">
        <v>9</v>
      </c>
      <c r="D83" s="57">
        <v>0</v>
      </c>
      <c r="E83" s="57">
        <f t="shared" si="9"/>
        <v>496</v>
      </c>
    </row>
    <row r="84" spans="1:5" ht="31.5">
      <c r="A84" s="63" t="s">
        <v>522</v>
      </c>
      <c r="B84" s="78">
        <f>SUM(B85:B85)</f>
        <v>240</v>
      </c>
      <c r="C84" s="78">
        <f>SUM(C85:C85)</f>
        <v>7</v>
      </c>
      <c r="D84" s="78">
        <f>SUM(D85:D85)</f>
        <v>0</v>
      </c>
      <c r="E84" s="78">
        <f t="shared" si="9"/>
        <v>247</v>
      </c>
    </row>
    <row r="85" spans="1:5" ht="31.5">
      <c r="A85" s="6" t="s">
        <v>522</v>
      </c>
      <c r="B85" s="57">
        <v>240</v>
      </c>
      <c r="C85" s="57">
        <v>7</v>
      </c>
      <c r="D85" s="57">
        <v>0</v>
      </c>
      <c r="E85" s="57">
        <f t="shared" si="9"/>
        <v>247</v>
      </c>
    </row>
    <row r="86" spans="1:5" ht="59.25" customHeight="1">
      <c r="A86" s="81" t="s">
        <v>512</v>
      </c>
      <c r="B86" s="78">
        <f>SUM(B87:B87)</f>
        <v>258</v>
      </c>
      <c r="C86" s="78">
        <f>SUM(C87:C87)</f>
        <v>38</v>
      </c>
      <c r="D86" s="78">
        <f>SUM(D87:D87)</f>
        <v>0</v>
      </c>
      <c r="E86" s="78">
        <f t="shared" si="9"/>
        <v>296</v>
      </c>
    </row>
    <row r="87" spans="1:5" ht="47.25">
      <c r="A87" s="6" t="s">
        <v>512</v>
      </c>
      <c r="B87" s="57">
        <v>258</v>
      </c>
      <c r="C87" s="57">
        <v>38</v>
      </c>
      <c r="D87" s="57">
        <v>0</v>
      </c>
      <c r="E87" s="57">
        <f t="shared" si="9"/>
        <v>296</v>
      </c>
    </row>
    <row r="88" spans="1:5" ht="31.5">
      <c r="A88" s="63" t="s">
        <v>495</v>
      </c>
      <c r="B88" s="78">
        <f>SUM(B89:B89)</f>
        <v>902</v>
      </c>
      <c r="C88" s="78">
        <f>SUM(C89:C89)</f>
        <v>148</v>
      </c>
      <c r="D88" s="78">
        <f>SUM(D89:D89)</f>
        <v>1</v>
      </c>
      <c r="E88" s="78">
        <f t="shared" si="9"/>
        <v>1051</v>
      </c>
    </row>
    <row r="89" spans="1:5" ht="32.25" thickBot="1">
      <c r="A89" s="7" t="s">
        <v>496</v>
      </c>
      <c r="B89" s="80">
        <v>902</v>
      </c>
      <c r="C89" s="80">
        <v>148</v>
      </c>
      <c r="D89" s="80">
        <v>1</v>
      </c>
      <c r="E89" s="80">
        <f t="shared" si="9"/>
        <v>1051</v>
      </c>
    </row>
    <row r="90" spans="1:5" ht="32.25" thickBot="1">
      <c r="A90" s="60" t="s">
        <v>849</v>
      </c>
      <c r="B90" s="78">
        <f>B6+B13+B20+B24+B31+B40+B47+B51+B58+B60+B65+B73+B75+B77+B80+B82+B84+B86+B88</f>
        <v>68778</v>
      </c>
      <c r="C90" s="78">
        <f t="shared" ref="C90:E90" si="10">C6+C13+C20+C24+C31+C40+C47+C51+C58+C60+C65+C73+C75+C77+C80+C82+C84+C86+C88</f>
        <v>3676</v>
      </c>
      <c r="D90" s="78">
        <f t="shared" si="10"/>
        <v>64</v>
      </c>
      <c r="E90" s="78">
        <f t="shared" si="10"/>
        <v>72518</v>
      </c>
    </row>
    <row r="92" spans="1:5" ht="42.75" customHeight="1">
      <c r="A92" s="107" t="s">
        <v>642</v>
      </c>
      <c r="B92" s="107"/>
      <c r="C92" s="107"/>
    </row>
  </sheetData>
  <mergeCells count="8">
    <mergeCell ref="A92:C92"/>
    <mergeCell ref="A1:G1"/>
    <mergeCell ref="A4:A5"/>
    <mergeCell ref="E4:E5"/>
    <mergeCell ref="A2:E2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93"/>
  <sheetViews>
    <sheetView rightToLeft="1" workbookViewId="0">
      <selection activeCell="A87" sqref="A87:A91"/>
    </sheetView>
  </sheetViews>
  <sheetFormatPr defaultRowHeight="15.75"/>
  <cols>
    <col min="1" max="1" width="68.7109375" style="18" bestFit="1" customWidth="1"/>
    <col min="2" max="2" width="13" style="18" customWidth="1"/>
    <col min="3" max="3" width="15.28515625" style="18" customWidth="1"/>
    <col min="4" max="4" width="17.5703125" style="18" customWidth="1"/>
    <col min="5" max="5" width="14" style="18" bestFit="1" customWidth="1"/>
    <col min="6" max="16384" width="9.140625" style="18"/>
  </cols>
  <sheetData>
    <row r="1" spans="1:7">
      <c r="A1" s="106" t="s">
        <v>856</v>
      </c>
      <c r="B1" s="106"/>
      <c r="C1" s="106"/>
      <c r="D1" s="106"/>
      <c r="E1" s="106"/>
      <c r="F1" s="106"/>
      <c r="G1" s="106"/>
    </row>
    <row r="2" spans="1:7">
      <c r="A2" s="109" t="s">
        <v>857</v>
      </c>
      <c r="B2" s="109"/>
      <c r="C2" s="109"/>
      <c r="D2" s="109"/>
      <c r="E2" s="109"/>
      <c r="F2" s="53"/>
      <c r="G2" s="53"/>
    </row>
    <row r="3" spans="1:7">
      <c r="A3" s="124"/>
      <c r="B3" s="124"/>
      <c r="C3" s="124"/>
    </row>
    <row r="4" spans="1:7" ht="18.75" customHeight="1">
      <c r="A4" s="119" t="s">
        <v>846</v>
      </c>
      <c r="B4" s="123" t="s">
        <v>12</v>
      </c>
      <c r="C4" s="123" t="s">
        <v>851</v>
      </c>
      <c r="D4" s="123" t="s">
        <v>847</v>
      </c>
      <c r="E4" s="121" t="s">
        <v>848</v>
      </c>
    </row>
    <row r="5" spans="1:7" ht="29.25" customHeight="1">
      <c r="A5" s="120"/>
      <c r="B5" s="123"/>
      <c r="C5" s="123"/>
      <c r="D5" s="123"/>
      <c r="E5" s="122"/>
    </row>
    <row r="6" spans="1:7" ht="31.5">
      <c r="A6" s="63" t="s">
        <v>460</v>
      </c>
      <c r="B6" s="39">
        <f>SUM(B7:B12)</f>
        <v>3575</v>
      </c>
      <c r="C6" s="39">
        <f>SUM(C7:C12)</f>
        <v>53</v>
      </c>
      <c r="D6" s="39">
        <f>SUM(D7:D12)</f>
        <v>3</v>
      </c>
      <c r="E6" s="39">
        <f>SUM(B6:D6)</f>
        <v>3631</v>
      </c>
    </row>
    <row r="7" spans="1:7" ht="31.5">
      <c r="A7" s="6" t="s">
        <v>461</v>
      </c>
      <c r="B7" s="29">
        <v>548</v>
      </c>
      <c r="C7" s="29">
        <v>4</v>
      </c>
      <c r="D7" s="66" t="s">
        <v>4</v>
      </c>
      <c r="E7" s="29">
        <f t="shared" ref="E7:E12" si="0">SUM(B7:D7)</f>
        <v>552</v>
      </c>
    </row>
    <row r="8" spans="1:7" ht="31.5">
      <c r="A8" s="6" t="s">
        <v>462</v>
      </c>
      <c r="B8" s="29">
        <v>1160</v>
      </c>
      <c r="C8" s="29">
        <v>24</v>
      </c>
      <c r="D8" s="29">
        <v>1</v>
      </c>
      <c r="E8" s="29">
        <f t="shared" si="0"/>
        <v>1185</v>
      </c>
    </row>
    <row r="9" spans="1:7" ht="31.5">
      <c r="A9" s="6" t="s">
        <v>463</v>
      </c>
      <c r="B9" s="29">
        <v>1049</v>
      </c>
      <c r="C9" s="29">
        <v>7</v>
      </c>
      <c r="D9" s="29" t="s">
        <v>4</v>
      </c>
      <c r="E9" s="29">
        <f t="shared" si="0"/>
        <v>1056</v>
      </c>
    </row>
    <row r="10" spans="1:7" ht="31.5">
      <c r="A10" s="6" t="s">
        <v>464</v>
      </c>
      <c r="B10" s="29">
        <v>463</v>
      </c>
      <c r="C10" s="29">
        <v>14</v>
      </c>
      <c r="D10" s="29">
        <v>2</v>
      </c>
      <c r="E10" s="29">
        <f t="shared" si="0"/>
        <v>479</v>
      </c>
    </row>
    <row r="11" spans="1:7" ht="31.5">
      <c r="A11" s="6" t="s">
        <v>465</v>
      </c>
      <c r="B11" s="29">
        <v>75</v>
      </c>
      <c r="C11" s="29">
        <v>2</v>
      </c>
      <c r="D11" s="29" t="s">
        <v>4</v>
      </c>
      <c r="E11" s="29">
        <f t="shared" si="0"/>
        <v>77</v>
      </c>
    </row>
    <row r="12" spans="1:7" ht="31.5">
      <c r="A12" s="6" t="s">
        <v>466</v>
      </c>
      <c r="B12" s="29">
        <v>280</v>
      </c>
      <c r="C12" s="29">
        <v>2</v>
      </c>
      <c r="D12" s="29" t="s">
        <v>4</v>
      </c>
      <c r="E12" s="29">
        <f t="shared" si="0"/>
        <v>282</v>
      </c>
    </row>
    <row r="13" spans="1:7" ht="31.5">
      <c r="A13" s="63" t="s">
        <v>514</v>
      </c>
      <c r="B13" s="39">
        <f>SUM(B14:B19)</f>
        <v>441</v>
      </c>
      <c r="C13" s="39">
        <f>SUM(C14:C19)</f>
        <v>8</v>
      </c>
      <c r="D13" s="39">
        <f>SUM(D14:D19)</f>
        <v>0</v>
      </c>
      <c r="E13" s="39">
        <f>SUM(B13:D13)</f>
        <v>449</v>
      </c>
    </row>
    <row r="14" spans="1:7" ht="31.5">
      <c r="A14" s="6" t="s">
        <v>462</v>
      </c>
      <c r="B14" s="29">
        <v>110</v>
      </c>
      <c r="C14" s="29">
        <v>3</v>
      </c>
      <c r="D14" s="29" t="s">
        <v>4</v>
      </c>
      <c r="E14" s="29">
        <f t="shared" ref="E14:E19" si="1">SUM(B14:D14)</f>
        <v>113</v>
      </c>
    </row>
    <row r="15" spans="1:7" ht="31.5">
      <c r="A15" s="6" t="s">
        <v>463</v>
      </c>
      <c r="B15" s="29">
        <v>111</v>
      </c>
      <c r="C15" s="29" t="s">
        <v>4</v>
      </c>
      <c r="D15" s="29" t="s">
        <v>4</v>
      </c>
      <c r="E15" s="29">
        <f t="shared" si="1"/>
        <v>111</v>
      </c>
    </row>
    <row r="16" spans="1:7" ht="31.5">
      <c r="A16" s="6" t="s">
        <v>464</v>
      </c>
      <c r="B16" s="29">
        <v>71</v>
      </c>
      <c r="C16" s="29">
        <v>2</v>
      </c>
      <c r="D16" s="29" t="s">
        <v>4</v>
      </c>
      <c r="E16" s="29">
        <f t="shared" si="1"/>
        <v>73</v>
      </c>
    </row>
    <row r="17" spans="1:5" ht="31.5">
      <c r="A17" s="6" t="s">
        <v>465</v>
      </c>
      <c r="B17" s="29">
        <v>57</v>
      </c>
      <c r="C17" s="29" t="s">
        <v>4</v>
      </c>
      <c r="D17" s="29" t="s">
        <v>4</v>
      </c>
      <c r="E17" s="29">
        <f t="shared" si="1"/>
        <v>57</v>
      </c>
    </row>
    <row r="18" spans="1:5" ht="31.5">
      <c r="A18" s="6" t="s">
        <v>466</v>
      </c>
      <c r="B18" s="29">
        <v>48</v>
      </c>
      <c r="C18" s="29">
        <v>2</v>
      </c>
      <c r="D18" s="29" t="s">
        <v>4</v>
      </c>
      <c r="E18" s="29">
        <f t="shared" si="1"/>
        <v>50</v>
      </c>
    </row>
    <row r="19" spans="1:5" ht="31.5">
      <c r="A19" s="6" t="s">
        <v>470</v>
      </c>
      <c r="B19" s="29">
        <v>44</v>
      </c>
      <c r="C19" s="29">
        <v>1</v>
      </c>
      <c r="D19" s="29" t="s">
        <v>4</v>
      </c>
      <c r="E19" s="29">
        <f t="shared" si="1"/>
        <v>45</v>
      </c>
    </row>
    <row r="20" spans="1:5" ht="31.5">
      <c r="A20" s="63" t="s">
        <v>471</v>
      </c>
      <c r="B20" s="39">
        <f>SUM(B21:B23)</f>
        <v>409</v>
      </c>
      <c r="C20" s="39">
        <f>SUM(C21:C23)</f>
        <v>7</v>
      </c>
      <c r="D20" s="39">
        <f>SUM(D21:D23)</f>
        <v>1</v>
      </c>
      <c r="E20" s="39">
        <f>SUM(B20:D20)</f>
        <v>417</v>
      </c>
    </row>
    <row r="21" spans="1:5" ht="31.5">
      <c r="A21" s="6" t="s">
        <v>461</v>
      </c>
      <c r="B21" s="29">
        <v>127</v>
      </c>
      <c r="C21" s="29">
        <v>4</v>
      </c>
      <c r="D21" s="29">
        <v>1</v>
      </c>
      <c r="E21" s="29">
        <f>SUM(B21:D21)</f>
        <v>132</v>
      </c>
    </row>
    <row r="22" spans="1:5" ht="31.5">
      <c r="A22" s="6" t="s">
        <v>462</v>
      </c>
      <c r="B22" s="29">
        <v>193</v>
      </c>
      <c r="C22" s="29">
        <v>3</v>
      </c>
      <c r="D22" s="29" t="s">
        <v>4</v>
      </c>
      <c r="E22" s="29">
        <f>SUM(B22:D22)</f>
        <v>196</v>
      </c>
    </row>
    <row r="23" spans="1:5" ht="31.5">
      <c r="A23" s="6" t="s">
        <v>463</v>
      </c>
      <c r="B23" s="29">
        <v>89</v>
      </c>
      <c r="C23" s="29" t="s">
        <v>4</v>
      </c>
      <c r="D23" s="29" t="s">
        <v>4</v>
      </c>
      <c r="E23" s="29">
        <f>SUM(B23:D23)</f>
        <v>89</v>
      </c>
    </row>
    <row r="24" spans="1:5" ht="31.5">
      <c r="A24" s="63" t="s">
        <v>500</v>
      </c>
      <c r="B24" s="39">
        <f>SUM(B25:B30)</f>
        <v>730</v>
      </c>
      <c r="C24" s="39">
        <f>SUM(C25:C30)</f>
        <v>99</v>
      </c>
      <c r="D24" s="39">
        <f>SUM(D25:D30)</f>
        <v>0</v>
      </c>
      <c r="E24" s="39">
        <f>SUM(B24:D24)</f>
        <v>829</v>
      </c>
    </row>
    <row r="25" spans="1:5" ht="31.5">
      <c r="A25" s="6" t="s">
        <v>461</v>
      </c>
      <c r="B25" s="29">
        <v>33</v>
      </c>
      <c r="C25" s="29">
        <v>1</v>
      </c>
      <c r="D25" s="29" t="s">
        <v>4</v>
      </c>
      <c r="E25" s="29">
        <f t="shared" ref="E25:E30" si="2">SUM(B25:D25)</f>
        <v>34</v>
      </c>
    </row>
    <row r="26" spans="1:5" ht="31.5">
      <c r="A26" s="6" t="s">
        <v>462</v>
      </c>
      <c r="B26" s="29">
        <v>220</v>
      </c>
      <c r="C26" s="29">
        <v>23</v>
      </c>
      <c r="D26" s="29" t="s">
        <v>4</v>
      </c>
      <c r="E26" s="29">
        <f t="shared" si="2"/>
        <v>243</v>
      </c>
    </row>
    <row r="27" spans="1:5" ht="31.5">
      <c r="A27" s="6" t="s">
        <v>463</v>
      </c>
      <c r="B27" s="29">
        <v>35</v>
      </c>
      <c r="C27" s="29" t="s">
        <v>4</v>
      </c>
      <c r="D27" s="29" t="s">
        <v>4</v>
      </c>
      <c r="E27" s="29">
        <f t="shared" si="2"/>
        <v>35</v>
      </c>
    </row>
    <row r="28" spans="1:5" ht="31.5">
      <c r="A28" s="6" t="s">
        <v>464</v>
      </c>
      <c r="B28" s="29">
        <v>145</v>
      </c>
      <c r="C28" s="29">
        <v>14</v>
      </c>
      <c r="D28" s="29" t="s">
        <v>4</v>
      </c>
      <c r="E28" s="29">
        <f t="shared" si="2"/>
        <v>159</v>
      </c>
    </row>
    <row r="29" spans="1:5" ht="31.5">
      <c r="A29" s="6" t="s">
        <v>465</v>
      </c>
      <c r="B29" s="29">
        <v>148</v>
      </c>
      <c r="C29" s="29">
        <v>10</v>
      </c>
      <c r="D29" s="29" t="s">
        <v>4</v>
      </c>
      <c r="E29" s="29">
        <f t="shared" si="2"/>
        <v>158</v>
      </c>
    </row>
    <row r="30" spans="1:5" ht="31.5">
      <c r="A30" s="6" t="s">
        <v>466</v>
      </c>
      <c r="B30" s="29">
        <v>149</v>
      </c>
      <c r="C30" s="29">
        <v>51</v>
      </c>
      <c r="D30" s="29" t="s">
        <v>4</v>
      </c>
      <c r="E30" s="29">
        <f t="shared" si="2"/>
        <v>200</v>
      </c>
    </row>
    <row r="31" spans="1:5" ht="31.5">
      <c r="A31" s="63" t="s">
        <v>472</v>
      </c>
      <c r="B31" s="39">
        <f>SUM(B32:B39)</f>
        <v>1796</v>
      </c>
      <c r="C31" s="39">
        <f>SUM(C32:C39)</f>
        <v>233</v>
      </c>
      <c r="D31" s="39">
        <f>SUM(D32:D39)</f>
        <v>2</v>
      </c>
      <c r="E31" s="39">
        <f>SUM(B31:D31)</f>
        <v>2031</v>
      </c>
    </row>
    <row r="32" spans="1:5" ht="31.5">
      <c r="A32" s="6" t="s">
        <v>461</v>
      </c>
      <c r="B32" s="29">
        <v>212</v>
      </c>
      <c r="C32" s="29">
        <v>16</v>
      </c>
      <c r="D32" s="29" t="s">
        <v>4</v>
      </c>
      <c r="E32" s="29">
        <f t="shared" ref="E32:E39" si="3">SUM(B32:D32)</f>
        <v>228</v>
      </c>
    </row>
    <row r="33" spans="1:5" ht="31.5">
      <c r="A33" s="6" t="s">
        <v>462</v>
      </c>
      <c r="B33" s="29">
        <v>243</v>
      </c>
      <c r="C33" s="29">
        <v>59</v>
      </c>
      <c r="D33" s="29" t="s">
        <v>4</v>
      </c>
      <c r="E33" s="29">
        <f t="shared" si="3"/>
        <v>302</v>
      </c>
    </row>
    <row r="34" spans="1:5" ht="31.5">
      <c r="A34" s="6" t="s">
        <v>463</v>
      </c>
      <c r="B34" s="29">
        <v>166</v>
      </c>
      <c r="C34" s="29">
        <v>7</v>
      </c>
      <c r="D34" s="29">
        <v>1</v>
      </c>
      <c r="E34" s="29">
        <f t="shared" si="3"/>
        <v>174</v>
      </c>
    </row>
    <row r="35" spans="1:5" ht="31.5">
      <c r="A35" s="6" t="s">
        <v>464</v>
      </c>
      <c r="B35" s="29">
        <v>454</v>
      </c>
      <c r="C35" s="29">
        <v>48</v>
      </c>
      <c r="D35" s="29">
        <v>1</v>
      </c>
      <c r="E35" s="29">
        <f t="shared" si="3"/>
        <v>503</v>
      </c>
    </row>
    <row r="36" spans="1:5" ht="31.5">
      <c r="A36" s="6" t="s">
        <v>465</v>
      </c>
      <c r="B36" s="29">
        <v>183</v>
      </c>
      <c r="C36" s="29">
        <v>24</v>
      </c>
      <c r="D36" s="29" t="s">
        <v>4</v>
      </c>
      <c r="E36" s="29">
        <f t="shared" si="3"/>
        <v>207</v>
      </c>
    </row>
    <row r="37" spans="1:5" ht="31.5">
      <c r="A37" s="6" t="s">
        <v>466</v>
      </c>
      <c r="B37" s="29">
        <v>442</v>
      </c>
      <c r="C37" s="29">
        <v>79</v>
      </c>
      <c r="D37" s="29" t="s">
        <v>4</v>
      </c>
      <c r="E37" s="29">
        <f t="shared" si="3"/>
        <v>521</v>
      </c>
    </row>
    <row r="38" spans="1:5" ht="31.5">
      <c r="A38" s="6" t="s">
        <v>515</v>
      </c>
      <c r="B38" s="29">
        <v>79</v>
      </c>
      <c r="C38" s="29" t="s">
        <v>4</v>
      </c>
      <c r="D38" s="29" t="s">
        <v>4</v>
      </c>
      <c r="E38" s="29">
        <f t="shared" si="3"/>
        <v>79</v>
      </c>
    </row>
    <row r="39" spans="1:5" ht="31.5">
      <c r="A39" s="6" t="s">
        <v>501</v>
      </c>
      <c r="B39" s="29">
        <v>17</v>
      </c>
      <c r="C39" s="29" t="s">
        <v>4</v>
      </c>
      <c r="D39" s="29" t="s">
        <v>4</v>
      </c>
      <c r="E39" s="29">
        <f t="shared" si="3"/>
        <v>17</v>
      </c>
    </row>
    <row r="40" spans="1:5" ht="31.5">
      <c r="A40" s="63" t="s">
        <v>475</v>
      </c>
      <c r="B40" s="39">
        <f>SUM(B41:B46)</f>
        <v>608</v>
      </c>
      <c r="C40" s="39">
        <f>SUM(C41:C46)</f>
        <v>7</v>
      </c>
      <c r="D40" s="39">
        <f>SUM(D41:D46)</f>
        <v>1</v>
      </c>
      <c r="E40" s="39">
        <f>SUM(E41:E46)</f>
        <v>616</v>
      </c>
    </row>
    <row r="41" spans="1:5" ht="31.5">
      <c r="A41" s="6" t="s">
        <v>461</v>
      </c>
      <c r="B41" s="29">
        <v>55</v>
      </c>
      <c r="C41" s="29" t="s">
        <v>4</v>
      </c>
      <c r="D41" s="29" t="s">
        <v>4</v>
      </c>
      <c r="E41" s="29">
        <f t="shared" ref="E41:E46" si="4">SUM(B41:D41)</f>
        <v>55</v>
      </c>
    </row>
    <row r="42" spans="1:5" ht="31.5">
      <c r="A42" s="6" t="s">
        <v>462</v>
      </c>
      <c r="B42" s="29">
        <v>197</v>
      </c>
      <c r="C42" s="29">
        <v>3</v>
      </c>
      <c r="D42" s="29">
        <v>1</v>
      </c>
      <c r="E42" s="29">
        <f t="shared" si="4"/>
        <v>201</v>
      </c>
    </row>
    <row r="43" spans="1:5" ht="31.5">
      <c r="A43" s="6" t="s">
        <v>463</v>
      </c>
      <c r="B43" s="29">
        <v>156</v>
      </c>
      <c r="C43" s="29">
        <v>3</v>
      </c>
      <c r="D43" s="29" t="s">
        <v>4</v>
      </c>
      <c r="E43" s="29">
        <f t="shared" si="4"/>
        <v>159</v>
      </c>
    </row>
    <row r="44" spans="1:5" ht="31.5">
      <c r="A44" s="6" t="s">
        <v>464</v>
      </c>
      <c r="B44" s="29">
        <v>107</v>
      </c>
      <c r="C44" s="29">
        <v>1</v>
      </c>
      <c r="D44" s="29" t="s">
        <v>4</v>
      </c>
      <c r="E44" s="29">
        <f t="shared" si="4"/>
        <v>108</v>
      </c>
    </row>
    <row r="45" spans="1:5" ht="31.5">
      <c r="A45" s="6" t="s">
        <v>465</v>
      </c>
      <c r="B45" s="29">
        <v>91</v>
      </c>
      <c r="C45" s="29" t="s">
        <v>4</v>
      </c>
      <c r="D45" s="29" t="s">
        <v>4</v>
      </c>
      <c r="E45" s="29">
        <f t="shared" si="4"/>
        <v>91</v>
      </c>
    </row>
    <row r="46" spans="1:5" ht="31.5">
      <c r="A46" s="6" t="s">
        <v>516</v>
      </c>
      <c r="B46" s="29">
        <v>2</v>
      </c>
      <c r="C46" s="29" t="s">
        <v>4</v>
      </c>
      <c r="D46" s="29" t="s">
        <v>4</v>
      </c>
      <c r="E46" s="29">
        <f t="shared" si="4"/>
        <v>2</v>
      </c>
    </row>
    <row r="47" spans="1:5" ht="31.5">
      <c r="A47" s="63" t="s">
        <v>517</v>
      </c>
      <c r="B47" s="39">
        <f>SUM(B48:B50)</f>
        <v>355</v>
      </c>
      <c r="C47" s="39">
        <f>SUM(C48:C50)</f>
        <v>14</v>
      </c>
      <c r="D47" s="39">
        <f>SUM(D48:D50)</f>
        <v>0</v>
      </c>
      <c r="E47" s="39">
        <f>SUM(E48:E50)</f>
        <v>369</v>
      </c>
    </row>
    <row r="48" spans="1:5" ht="31.5">
      <c r="A48" s="6" t="s">
        <v>461</v>
      </c>
      <c r="B48" s="29">
        <v>73</v>
      </c>
      <c r="C48" s="29">
        <v>4</v>
      </c>
      <c r="D48" s="29" t="s">
        <v>4</v>
      </c>
      <c r="E48" s="29">
        <f>SUM(B48:D48)</f>
        <v>77</v>
      </c>
    </row>
    <row r="49" spans="1:5" ht="31.5">
      <c r="A49" s="6" t="s">
        <v>462</v>
      </c>
      <c r="B49" s="29">
        <v>156</v>
      </c>
      <c r="C49" s="29">
        <v>7</v>
      </c>
      <c r="D49" s="29" t="s">
        <v>4</v>
      </c>
      <c r="E49" s="29">
        <f>SUM(B49:D49)</f>
        <v>163</v>
      </c>
    </row>
    <row r="50" spans="1:5" ht="31.5">
      <c r="A50" s="6" t="s">
        <v>463</v>
      </c>
      <c r="B50" s="29">
        <v>126</v>
      </c>
      <c r="C50" s="29">
        <v>3</v>
      </c>
      <c r="D50" s="29" t="s">
        <v>4</v>
      </c>
      <c r="E50" s="29">
        <f>SUM(B50:D50)</f>
        <v>129</v>
      </c>
    </row>
    <row r="51" spans="1:5" ht="31.5">
      <c r="A51" s="63" t="s">
        <v>850</v>
      </c>
      <c r="B51" s="39">
        <f>SUM(B52:B58)</f>
        <v>1249</v>
      </c>
      <c r="C51" s="39">
        <f>SUM(C52:C58)</f>
        <v>24</v>
      </c>
      <c r="D51" s="39">
        <f>SUM(D52:D58)</f>
        <v>0</v>
      </c>
      <c r="E51" s="39">
        <f>SUM(E52:E58)</f>
        <v>1273</v>
      </c>
    </row>
    <row r="52" spans="1:5" ht="31.5">
      <c r="A52" s="6" t="s">
        <v>461</v>
      </c>
      <c r="B52" s="29">
        <v>23</v>
      </c>
      <c r="C52" s="29" t="s">
        <v>4</v>
      </c>
      <c r="D52" s="29" t="s">
        <v>4</v>
      </c>
      <c r="E52" s="29">
        <f t="shared" ref="E52:E58" si="5">SUM(B52:D52)</f>
        <v>23</v>
      </c>
    </row>
    <row r="53" spans="1:5" ht="31.5">
      <c r="A53" s="6" t="s">
        <v>462</v>
      </c>
      <c r="B53" s="29">
        <v>545</v>
      </c>
      <c r="C53" s="29">
        <v>10</v>
      </c>
      <c r="D53" s="29" t="s">
        <v>4</v>
      </c>
      <c r="E53" s="29">
        <f t="shared" si="5"/>
        <v>555</v>
      </c>
    </row>
    <row r="54" spans="1:5" ht="31.5">
      <c r="A54" s="6" t="s">
        <v>463</v>
      </c>
      <c r="B54" s="29">
        <v>209</v>
      </c>
      <c r="C54" s="29">
        <v>1</v>
      </c>
      <c r="D54" s="29" t="s">
        <v>4</v>
      </c>
      <c r="E54" s="29">
        <f t="shared" si="5"/>
        <v>210</v>
      </c>
    </row>
    <row r="55" spans="1:5" ht="31.5">
      <c r="A55" s="6" t="s">
        <v>464</v>
      </c>
      <c r="B55" s="29">
        <v>220</v>
      </c>
      <c r="C55" s="29">
        <v>9</v>
      </c>
      <c r="D55" s="29" t="s">
        <v>4</v>
      </c>
      <c r="E55" s="29">
        <f t="shared" si="5"/>
        <v>229</v>
      </c>
    </row>
    <row r="56" spans="1:5" ht="31.5">
      <c r="A56" s="6" t="s">
        <v>465</v>
      </c>
      <c r="B56" s="29">
        <v>69</v>
      </c>
      <c r="C56" s="29">
        <v>1</v>
      </c>
      <c r="D56" s="29" t="s">
        <v>4</v>
      </c>
      <c r="E56" s="29">
        <f t="shared" si="5"/>
        <v>70</v>
      </c>
    </row>
    <row r="57" spans="1:5" ht="31.5">
      <c r="A57" s="6" t="s">
        <v>466</v>
      </c>
      <c r="B57" s="29">
        <v>176</v>
      </c>
      <c r="C57" s="29">
        <v>3</v>
      </c>
      <c r="D57" s="29" t="s">
        <v>4</v>
      </c>
      <c r="E57" s="29">
        <f t="shared" si="5"/>
        <v>179</v>
      </c>
    </row>
    <row r="58" spans="1:5" ht="31.5">
      <c r="A58" s="6" t="s">
        <v>480</v>
      </c>
      <c r="B58" s="29">
        <v>7</v>
      </c>
      <c r="C58" s="66" t="s">
        <v>4</v>
      </c>
      <c r="D58" s="29" t="s">
        <v>4</v>
      </c>
      <c r="E58" s="29">
        <f t="shared" si="5"/>
        <v>7</v>
      </c>
    </row>
    <row r="59" spans="1:5" ht="31.5">
      <c r="A59" s="63" t="s">
        <v>504</v>
      </c>
      <c r="B59" s="39">
        <f>SUM(B60:B60)</f>
        <v>336</v>
      </c>
      <c r="C59" s="39">
        <f>SUM(C60:C60)</f>
        <v>1</v>
      </c>
      <c r="D59" s="39">
        <f>SUM(D60:D60)</f>
        <v>0</v>
      </c>
      <c r="E59" s="39">
        <f>SUM(B59:D59)</f>
        <v>337</v>
      </c>
    </row>
    <row r="60" spans="1:5" ht="31.5">
      <c r="A60" s="6" t="s">
        <v>482</v>
      </c>
      <c r="B60" s="29">
        <v>336</v>
      </c>
      <c r="C60" s="29">
        <v>1</v>
      </c>
      <c r="D60" s="29" t="s">
        <v>4</v>
      </c>
      <c r="E60" s="29">
        <f>SUM(B60:D60)</f>
        <v>337</v>
      </c>
    </row>
    <row r="61" spans="1:5" ht="31.5">
      <c r="A61" s="63" t="s">
        <v>518</v>
      </c>
      <c r="B61" s="39">
        <f>SUM(B62:B65)</f>
        <v>498</v>
      </c>
      <c r="C61" s="39">
        <f>SUM(C62:C65)</f>
        <v>4</v>
      </c>
      <c r="D61" s="39">
        <f>SUM(D62:D65)</f>
        <v>0</v>
      </c>
      <c r="E61" s="39">
        <f>SUM(E62:E65)</f>
        <v>502</v>
      </c>
    </row>
    <row r="62" spans="1:5" ht="31.5">
      <c r="A62" s="6" t="s">
        <v>461</v>
      </c>
      <c r="B62" s="29">
        <v>103</v>
      </c>
      <c r="C62" s="29">
        <v>4</v>
      </c>
      <c r="D62" s="29" t="s">
        <v>4</v>
      </c>
      <c r="E62" s="29">
        <f>SUM(B62:D62)</f>
        <v>107</v>
      </c>
    </row>
    <row r="63" spans="1:5" ht="31.5">
      <c r="A63" s="6" t="s">
        <v>462</v>
      </c>
      <c r="B63" s="29">
        <v>102</v>
      </c>
      <c r="C63" s="29" t="s">
        <v>4</v>
      </c>
      <c r="D63" s="29" t="s">
        <v>4</v>
      </c>
      <c r="E63" s="29">
        <f>SUM(B63:D63)</f>
        <v>102</v>
      </c>
    </row>
    <row r="64" spans="1:5" ht="31.5">
      <c r="A64" s="6" t="s">
        <v>463</v>
      </c>
      <c r="B64" s="29">
        <v>159</v>
      </c>
      <c r="C64" s="29" t="s">
        <v>4</v>
      </c>
      <c r="D64" s="29" t="s">
        <v>4</v>
      </c>
      <c r="E64" s="29">
        <f>SUM(B64:D64)</f>
        <v>159</v>
      </c>
    </row>
    <row r="65" spans="1:5" ht="31.5">
      <c r="A65" s="6" t="s">
        <v>464</v>
      </c>
      <c r="B65" s="29">
        <v>134</v>
      </c>
      <c r="C65" s="29" t="s">
        <v>4</v>
      </c>
      <c r="D65" s="29" t="s">
        <v>4</v>
      </c>
      <c r="E65" s="29">
        <f>SUM(B65:D65)</f>
        <v>134</v>
      </c>
    </row>
    <row r="66" spans="1:5" ht="31.5">
      <c r="A66" s="63" t="s">
        <v>506</v>
      </c>
      <c r="B66" s="39">
        <f>SUM(B67:B73)</f>
        <v>825</v>
      </c>
      <c r="C66" s="39">
        <f>SUM(C67:C73)</f>
        <v>19</v>
      </c>
      <c r="D66" s="39">
        <f>SUM(D67:D73)</f>
        <v>0</v>
      </c>
      <c r="E66" s="39">
        <f>SUM(E67:E73)</f>
        <v>844</v>
      </c>
    </row>
    <row r="67" spans="1:5" ht="31.5">
      <c r="A67" s="6" t="s">
        <v>461</v>
      </c>
      <c r="B67" s="29">
        <v>194</v>
      </c>
      <c r="C67" s="29">
        <v>1</v>
      </c>
      <c r="D67" s="29" t="s">
        <v>4</v>
      </c>
      <c r="E67" s="29">
        <f t="shared" ref="E67:E73" si="6">SUM(B67:D67)</f>
        <v>195</v>
      </c>
    </row>
    <row r="68" spans="1:5" ht="31.5">
      <c r="A68" s="6" t="s">
        <v>462</v>
      </c>
      <c r="B68" s="29">
        <v>137</v>
      </c>
      <c r="C68" s="29">
        <v>2</v>
      </c>
      <c r="D68" s="29" t="s">
        <v>4</v>
      </c>
      <c r="E68" s="29">
        <f t="shared" si="6"/>
        <v>139</v>
      </c>
    </row>
    <row r="69" spans="1:5" ht="31.5">
      <c r="A69" s="6" t="s">
        <v>463</v>
      </c>
      <c r="B69" s="29">
        <v>118</v>
      </c>
      <c r="C69" s="29" t="s">
        <v>4</v>
      </c>
      <c r="D69" s="29" t="s">
        <v>4</v>
      </c>
      <c r="E69" s="29">
        <f t="shared" si="6"/>
        <v>118</v>
      </c>
    </row>
    <row r="70" spans="1:5" ht="31.5">
      <c r="A70" s="6" t="s">
        <v>464</v>
      </c>
      <c r="B70" s="29">
        <v>123</v>
      </c>
      <c r="C70" s="29">
        <v>3</v>
      </c>
      <c r="D70" s="29" t="s">
        <v>4</v>
      </c>
      <c r="E70" s="29">
        <f t="shared" si="6"/>
        <v>126</v>
      </c>
    </row>
    <row r="71" spans="1:5" ht="31.5">
      <c r="A71" s="6" t="s">
        <v>465</v>
      </c>
      <c r="B71" s="29">
        <v>102</v>
      </c>
      <c r="C71" s="29">
        <v>1</v>
      </c>
      <c r="D71" s="29" t="s">
        <v>4</v>
      </c>
      <c r="E71" s="29">
        <f t="shared" si="6"/>
        <v>103</v>
      </c>
    </row>
    <row r="72" spans="1:5" ht="31.5">
      <c r="A72" s="6" t="s">
        <v>479</v>
      </c>
      <c r="B72" s="29">
        <v>117</v>
      </c>
      <c r="C72" s="29">
        <v>10</v>
      </c>
      <c r="D72" s="29" t="s">
        <v>4</v>
      </c>
      <c r="E72" s="29">
        <f t="shared" si="6"/>
        <v>127</v>
      </c>
    </row>
    <row r="73" spans="1:5" ht="31.5">
      <c r="A73" s="6" t="s">
        <v>520</v>
      </c>
      <c r="B73" s="29">
        <v>34</v>
      </c>
      <c r="C73" s="68">
        <v>2</v>
      </c>
      <c r="D73" s="29" t="s">
        <v>4</v>
      </c>
      <c r="E73" s="29">
        <f t="shared" si="6"/>
        <v>36</v>
      </c>
    </row>
    <row r="74" spans="1:5" ht="31.5">
      <c r="A74" s="63" t="s">
        <v>486</v>
      </c>
      <c r="B74" s="39">
        <f>SUM(B75:B75)</f>
        <v>184</v>
      </c>
      <c r="C74" s="39">
        <f>SUM(C75:C75)</f>
        <v>2</v>
      </c>
      <c r="D74" s="39">
        <f>SUM(D75:D75)</f>
        <v>0</v>
      </c>
      <c r="E74" s="39">
        <f>SUM(B74:D74)</f>
        <v>186</v>
      </c>
    </row>
    <row r="75" spans="1:5" ht="31.5">
      <c r="A75" s="6" t="s">
        <v>487</v>
      </c>
      <c r="B75" s="29">
        <v>184</v>
      </c>
      <c r="C75" s="29">
        <v>2</v>
      </c>
      <c r="D75" s="29" t="s">
        <v>4</v>
      </c>
      <c r="E75" s="29">
        <f>SUM(B75:D75)</f>
        <v>186</v>
      </c>
    </row>
    <row r="76" spans="1:5" ht="31.5">
      <c r="A76" s="63" t="s">
        <v>519</v>
      </c>
      <c r="B76" s="39">
        <f>SUM(B77:B77)</f>
        <v>195</v>
      </c>
      <c r="C76" s="39">
        <f>SUM(C77:C77)</f>
        <v>0</v>
      </c>
      <c r="D76" s="39">
        <f>SUM(D77:D77)</f>
        <v>0</v>
      </c>
      <c r="E76" s="39">
        <f>SUM(B76:D76)</f>
        <v>195</v>
      </c>
    </row>
    <row r="77" spans="1:5" ht="31.5">
      <c r="A77" s="6" t="s">
        <v>487</v>
      </c>
      <c r="B77" s="29">
        <v>195</v>
      </c>
      <c r="C77" s="29" t="s">
        <v>4</v>
      </c>
      <c r="D77" s="29" t="s">
        <v>4</v>
      </c>
      <c r="E77" s="29">
        <f>SUM(B77:D77)</f>
        <v>195</v>
      </c>
    </row>
    <row r="78" spans="1:5" ht="31.5">
      <c r="A78" s="63" t="s">
        <v>489</v>
      </c>
      <c r="B78" s="39">
        <f>SUM(B79:B80)</f>
        <v>187</v>
      </c>
      <c r="C78" s="39">
        <f>SUM(C79:C80)</f>
        <v>8</v>
      </c>
      <c r="D78" s="39">
        <f>SUM(D79:D80)</f>
        <v>0</v>
      </c>
      <c r="E78" s="39">
        <f>SUM(E79:E80)</f>
        <v>195</v>
      </c>
    </row>
    <row r="79" spans="1:5" ht="31.5">
      <c r="A79" s="6" t="s">
        <v>521</v>
      </c>
      <c r="B79" s="29">
        <v>175</v>
      </c>
      <c r="C79" s="29">
        <v>8</v>
      </c>
      <c r="D79" s="29" t="s">
        <v>4</v>
      </c>
      <c r="E79" s="29">
        <f t="shared" ref="E79:E86" si="7">SUM(B79:D79)</f>
        <v>183</v>
      </c>
    </row>
    <row r="80" spans="1:5" ht="31.5">
      <c r="A80" s="6" t="s">
        <v>490</v>
      </c>
      <c r="B80" s="29">
        <v>12</v>
      </c>
      <c r="C80" s="29" t="s">
        <v>4</v>
      </c>
      <c r="D80" s="29" t="s">
        <v>4</v>
      </c>
      <c r="E80" s="29">
        <f t="shared" si="7"/>
        <v>12</v>
      </c>
    </row>
    <row r="81" spans="1:5" ht="31.5">
      <c r="A81" s="63" t="s">
        <v>491</v>
      </c>
      <c r="B81" s="39">
        <f>SUM(B82:B82)</f>
        <v>76</v>
      </c>
      <c r="C81" s="39">
        <f>SUM(C82:C82)</f>
        <v>2</v>
      </c>
      <c r="D81" s="39">
        <f>SUM(D82:D82)</f>
        <v>0</v>
      </c>
      <c r="E81" s="39">
        <f t="shared" si="7"/>
        <v>78</v>
      </c>
    </row>
    <row r="82" spans="1:5" ht="31.5">
      <c r="A82" s="6" t="s">
        <v>487</v>
      </c>
      <c r="B82" s="29">
        <v>76</v>
      </c>
      <c r="C82" s="29">
        <v>2</v>
      </c>
      <c r="D82" s="29" t="s">
        <v>4</v>
      </c>
      <c r="E82" s="29">
        <f t="shared" si="7"/>
        <v>78</v>
      </c>
    </row>
    <row r="83" spans="1:5" ht="31.5">
      <c r="A83" s="63" t="s">
        <v>510</v>
      </c>
      <c r="B83" s="39">
        <f>SUM(B84:B84)</f>
        <v>159</v>
      </c>
      <c r="C83" s="39">
        <f>SUM(C84:C84)</f>
        <v>1</v>
      </c>
      <c r="D83" s="39">
        <f>SUM(D84:D84)</f>
        <v>0</v>
      </c>
      <c r="E83" s="39">
        <f t="shared" si="7"/>
        <v>160</v>
      </c>
    </row>
    <row r="84" spans="1:5" ht="31.5">
      <c r="A84" s="6" t="s">
        <v>487</v>
      </c>
      <c r="B84" s="29">
        <v>159</v>
      </c>
      <c r="C84" s="29">
        <v>1</v>
      </c>
      <c r="D84" s="29" t="s">
        <v>4</v>
      </c>
      <c r="E84" s="29">
        <f t="shared" si="7"/>
        <v>160</v>
      </c>
    </row>
    <row r="85" spans="1:5" ht="31.5">
      <c r="A85" s="63" t="s">
        <v>522</v>
      </c>
      <c r="B85" s="39">
        <f>SUM(B86:B86)</f>
        <v>67</v>
      </c>
      <c r="C85" s="39">
        <f>SUM(C86:C86)</f>
        <v>1</v>
      </c>
      <c r="D85" s="39">
        <f>SUM(D86:D86)</f>
        <v>0</v>
      </c>
      <c r="E85" s="39">
        <f t="shared" si="7"/>
        <v>68</v>
      </c>
    </row>
    <row r="86" spans="1:5" ht="31.5">
      <c r="A86" s="6" t="s">
        <v>522</v>
      </c>
      <c r="B86" s="29">
        <v>67</v>
      </c>
      <c r="C86" s="29">
        <v>1</v>
      </c>
      <c r="D86" s="29" t="s">
        <v>4</v>
      </c>
      <c r="E86" s="29">
        <f t="shared" si="7"/>
        <v>68</v>
      </c>
    </row>
    <row r="87" spans="1:5" ht="47.25">
      <c r="A87" s="81" t="s">
        <v>512</v>
      </c>
      <c r="B87" s="39">
        <f>SUM(B88:B88)</f>
        <v>12</v>
      </c>
      <c r="C87" s="39">
        <f>SUM(C88:C88)</f>
        <v>21</v>
      </c>
      <c r="D87" s="39">
        <f>SUM(D88:D88)</f>
        <v>0</v>
      </c>
      <c r="E87" s="39">
        <f>SUM(B87:D87)</f>
        <v>33</v>
      </c>
    </row>
    <row r="88" spans="1:5" ht="47.25">
      <c r="A88" s="6" t="s">
        <v>512</v>
      </c>
      <c r="B88" s="29">
        <v>12</v>
      </c>
      <c r="C88" s="29">
        <v>21</v>
      </c>
      <c r="D88" s="29" t="s">
        <v>4</v>
      </c>
      <c r="E88" s="29">
        <f>SUM(B88:D88)</f>
        <v>33</v>
      </c>
    </row>
    <row r="89" spans="1:5" ht="47.25">
      <c r="A89" s="63" t="s">
        <v>495</v>
      </c>
      <c r="B89" s="39">
        <f>SUM(B90:B90)</f>
        <v>73</v>
      </c>
      <c r="C89" s="39">
        <f>SUM(C90:C90)</f>
        <v>10</v>
      </c>
      <c r="D89" s="39">
        <f>SUM(D90:D90)</f>
        <v>0</v>
      </c>
      <c r="E89" s="39">
        <f>SUM(B89:D89)</f>
        <v>83</v>
      </c>
    </row>
    <row r="90" spans="1:5" ht="48" thickBot="1">
      <c r="A90" s="7" t="s">
        <v>496</v>
      </c>
      <c r="B90" s="67">
        <v>73</v>
      </c>
      <c r="C90" s="67">
        <v>10</v>
      </c>
      <c r="D90" s="67" t="s">
        <v>4</v>
      </c>
      <c r="E90" s="67">
        <f>SUM(B90:D90)</f>
        <v>83</v>
      </c>
    </row>
    <row r="91" spans="1:5" ht="32.25" thickBot="1">
      <c r="A91" s="60" t="s">
        <v>849</v>
      </c>
      <c r="B91" s="39">
        <f>B6+B13+B20+B24+B31+B40+B47+B51+B59+B61+B66+B74+B76+B78+B81+B83+B85+B87+B89</f>
        <v>11775</v>
      </c>
      <c r="C91" s="39">
        <f>C6+C13+C20+C24+C31+C40+C47+C51+C59+C61+C66+C74+C76+C78+C81+C83+C85+C87+C89</f>
        <v>514</v>
      </c>
      <c r="D91" s="39">
        <f>D6+D13+D20+D24+D31+D40+D47+D51+D59+D61+D66+D74+D76+D78+D81+D83+D85+D87+D89</f>
        <v>7</v>
      </c>
      <c r="E91" s="39">
        <f>E6+E13+E20+E24+E31+E40+E47+E51+E59+E61+E66+E74+E76+E78+E81+E83+E85+E87+E89</f>
        <v>12296</v>
      </c>
    </row>
    <row r="93" spans="1:5" ht="42.75" customHeight="1">
      <c r="A93" s="107" t="s">
        <v>642</v>
      </c>
      <c r="B93" s="107"/>
      <c r="C93" s="107"/>
    </row>
  </sheetData>
  <mergeCells count="9">
    <mergeCell ref="A93:C93"/>
    <mergeCell ref="A1:G1"/>
    <mergeCell ref="A4:A5"/>
    <mergeCell ref="E4:E5"/>
    <mergeCell ref="A3:C3"/>
    <mergeCell ref="B4:B5"/>
    <mergeCell ref="C4:C5"/>
    <mergeCell ref="D4:D5"/>
    <mergeCell ref="A2:E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236"/>
  <sheetViews>
    <sheetView rightToLeft="1" workbookViewId="0">
      <selection sqref="A1:B2"/>
    </sheetView>
  </sheetViews>
  <sheetFormatPr defaultRowHeight="15.75"/>
  <cols>
    <col min="1" max="1" width="66.7109375" style="18" bestFit="1" customWidth="1"/>
    <col min="2" max="2" width="31.85546875" style="18" customWidth="1"/>
    <col min="3" max="3" width="14.140625" style="18" customWidth="1"/>
    <col min="4" max="4" width="12.42578125" style="18" bestFit="1" customWidth="1"/>
    <col min="5" max="5" width="17.7109375" style="18" bestFit="1" customWidth="1"/>
    <col min="6" max="6" width="14.28515625" style="18" bestFit="1" customWidth="1"/>
    <col min="7" max="16384" width="9.140625" style="18"/>
  </cols>
  <sheetData>
    <row r="1" spans="1:7">
      <c r="A1" s="72" t="s">
        <v>867</v>
      </c>
      <c r="B1" s="34"/>
      <c r="C1" s="34"/>
      <c r="D1" s="34"/>
      <c r="E1" s="34"/>
      <c r="F1" s="34"/>
    </row>
    <row r="2" spans="1:7">
      <c r="A2" s="106" t="s">
        <v>868</v>
      </c>
      <c r="B2" s="106"/>
      <c r="C2" s="34"/>
      <c r="D2" s="34"/>
      <c r="E2" s="34"/>
      <c r="F2" s="34"/>
    </row>
    <row r="3" spans="1:7">
      <c r="A3" s="72"/>
      <c r="B3" s="72"/>
      <c r="C3" s="34"/>
      <c r="D3" s="34"/>
      <c r="E3" s="34"/>
      <c r="F3" s="34"/>
    </row>
    <row r="4" spans="1:7" ht="47.25" customHeight="1">
      <c r="A4" s="121" t="s">
        <v>523</v>
      </c>
      <c r="B4" s="123" t="s">
        <v>13</v>
      </c>
      <c r="C4" s="125" t="s">
        <v>546</v>
      </c>
      <c r="D4" s="125"/>
      <c r="E4" s="125"/>
      <c r="F4" s="125"/>
      <c r="G4" s="123" t="s">
        <v>11</v>
      </c>
    </row>
    <row r="5" spans="1:7" ht="30" customHeight="1">
      <c r="A5" s="126"/>
      <c r="B5" s="123"/>
      <c r="C5" s="123" t="s">
        <v>860</v>
      </c>
      <c r="D5" s="123" t="s">
        <v>859</v>
      </c>
      <c r="E5" s="123" t="s">
        <v>861</v>
      </c>
      <c r="F5" s="123" t="s">
        <v>862</v>
      </c>
      <c r="G5" s="123"/>
    </row>
    <row r="6" spans="1:7">
      <c r="A6" s="122"/>
      <c r="B6" s="123"/>
      <c r="C6" s="123"/>
      <c r="D6" s="123"/>
      <c r="E6" s="123"/>
      <c r="F6" s="123"/>
      <c r="G6" s="123"/>
    </row>
    <row r="7" spans="1:7" ht="36" customHeight="1" thickBot="1">
      <c r="A7" s="126" t="s">
        <v>524</v>
      </c>
      <c r="B7" s="95" t="s">
        <v>558</v>
      </c>
      <c r="C7" s="90">
        <v>1</v>
      </c>
      <c r="D7" s="91" t="s">
        <v>4</v>
      </c>
      <c r="E7" s="91" t="s">
        <v>4</v>
      </c>
      <c r="F7" s="91" t="s">
        <v>4</v>
      </c>
      <c r="G7" s="92">
        <f>SUM(C7:F7)</f>
        <v>1</v>
      </c>
    </row>
    <row r="8" spans="1:7" ht="30.75" customHeight="1" thickBot="1">
      <c r="A8" s="126"/>
      <c r="B8" s="94" t="s">
        <v>559</v>
      </c>
      <c r="C8" s="82" t="s">
        <v>4</v>
      </c>
      <c r="D8" s="29" t="s">
        <v>4</v>
      </c>
      <c r="E8" s="29" t="s">
        <v>4</v>
      </c>
      <c r="F8" s="29" t="s">
        <v>4</v>
      </c>
      <c r="G8" s="87">
        <f t="shared" ref="G8:G71" si="0">SUM(C8:F8)</f>
        <v>0</v>
      </c>
    </row>
    <row r="9" spans="1:7" ht="30.75" customHeight="1" thickBot="1">
      <c r="A9" s="126"/>
      <c r="B9" s="94" t="s">
        <v>560</v>
      </c>
      <c r="C9" s="82" t="s">
        <v>4</v>
      </c>
      <c r="D9" s="29" t="s">
        <v>4</v>
      </c>
      <c r="E9" s="29" t="s">
        <v>4</v>
      </c>
      <c r="F9" s="29" t="s">
        <v>4</v>
      </c>
      <c r="G9" s="87">
        <f t="shared" si="0"/>
        <v>0</v>
      </c>
    </row>
    <row r="10" spans="1:7" ht="30.75" customHeight="1" thickBot="1">
      <c r="A10" s="126"/>
      <c r="B10" s="94" t="s">
        <v>561</v>
      </c>
      <c r="C10" s="82" t="s">
        <v>4</v>
      </c>
      <c r="D10" s="29" t="s">
        <v>4</v>
      </c>
      <c r="E10" s="29" t="s">
        <v>4</v>
      </c>
      <c r="F10" s="29" t="s">
        <v>4</v>
      </c>
      <c r="G10" s="87">
        <f t="shared" si="0"/>
        <v>0</v>
      </c>
    </row>
    <row r="11" spans="1:7" ht="30.75" customHeight="1" thickBot="1">
      <c r="A11" s="126"/>
      <c r="B11" s="94" t="s">
        <v>562</v>
      </c>
      <c r="C11" s="82" t="s">
        <v>4</v>
      </c>
      <c r="D11" s="29" t="s">
        <v>4</v>
      </c>
      <c r="E11" s="29" t="s">
        <v>4</v>
      </c>
      <c r="F11" s="29" t="s">
        <v>4</v>
      </c>
      <c r="G11" s="87">
        <f t="shared" si="0"/>
        <v>0</v>
      </c>
    </row>
    <row r="12" spans="1:7" ht="30.75" customHeight="1" thickBot="1">
      <c r="A12" s="126"/>
      <c r="B12" s="94" t="s">
        <v>563</v>
      </c>
      <c r="C12" s="82" t="s">
        <v>4</v>
      </c>
      <c r="D12" s="29" t="s">
        <v>4</v>
      </c>
      <c r="E12" s="29" t="s">
        <v>4</v>
      </c>
      <c r="F12" s="29" t="s">
        <v>4</v>
      </c>
      <c r="G12" s="87">
        <f t="shared" si="0"/>
        <v>0</v>
      </c>
    </row>
    <row r="13" spans="1:7" ht="30.75" customHeight="1" thickBot="1">
      <c r="A13" s="126"/>
      <c r="B13" s="94" t="s">
        <v>564</v>
      </c>
      <c r="C13" s="82" t="s">
        <v>4</v>
      </c>
      <c r="D13" s="29" t="s">
        <v>4</v>
      </c>
      <c r="E13" s="29" t="s">
        <v>4</v>
      </c>
      <c r="F13" s="29" t="s">
        <v>4</v>
      </c>
      <c r="G13" s="87">
        <f t="shared" si="0"/>
        <v>0</v>
      </c>
    </row>
    <row r="14" spans="1:7" ht="30.75" customHeight="1" thickBot="1">
      <c r="A14" s="126"/>
      <c r="B14" s="94" t="s">
        <v>565</v>
      </c>
      <c r="C14" s="82" t="s">
        <v>4</v>
      </c>
      <c r="D14" s="29" t="s">
        <v>4</v>
      </c>
      <c r="E14" s="29">
        <v>5</v>
      </c>
      <c r="F14" s="29">
        <v>775</v>
      </c>
      <c r="G14" s="87">
        <f t="shared" si="0"/>
        <v>780</v>
      </c>
    </row>
    <row r="15" spans="1:7" ht="30.75" customHeight="1" thickBot="1">
      <c r="A15" s="126"/>
      <c r="B15" s="94" t="s">
        <v>566</v>
      </c>
      <c r="C15" s="82" t="s">
        <v>4</v>
      </c>
      <c r="D15" s="29" t="s">
        <v>4</v>
      </c>
      <c r="E15" s="29" t="s">
        <v>4</v>
      </c>
      <c r="F15" s="29" t="s">
        <v>4</v>
      </c>
      <c r="G15" s="87">
        <f t="shared" si="0"/>
        <v>0</v>
      </c>
    </row>
    <row r="16" spans="1:7" ht="30.75" customHeight="1" thickBot="1">
      <c r="A16" s="122"/>
      <c r="B16" s="94" t="s">
        <v>863</v>
      </c>
      <c r="C16" s="82" t="s">
        <v>4</v>
      </c>
      <c r="D16" s="29" t="s">
        <v>4</v>
      </c>
      <c r="E16" s="29" t="s">
        <v>4</v>
      </c>
      <c r="F16" s="29" t="s">
        <v>4</v>
      </c>
      <c r="G16" s="87">
        <f t="shared" si="0"/>
        <v>0</v>
      </c>
    </row>
    <row r="17" spans="1:7" ht="30.75" customHeight="1" thickBot="1">
      <c r="A17" s="127" t="s">
        <v>525</v>
      </c>
      <c r="B17" s="94" t="s">
        <v>568</v>
      </c>
      <c r="C17" s="82" t="s">
        <v>4</v>
      </c>
      <c r="D17" s="29">
        <v>1</v>
      </c>
      <c r="E17" s="29">
        <v>2</v>
      </c>
      <c r="F17" s="29">
        <v>112</v>
      </c>
      <c r="G17" s="87">
        <f t="shared" si="0"/>
        <v>115</v>
      </c>
    </row>
    <row r="18" spans="1:7" ht="30.75" customHeight="1" thickBot="1">
      <c r="A18" s="128"/>
      <c r="B18" s="94" t="s">
        <v>569</v>
      </c>
      <c r="C18" s="82">
        <v>116</v>
      </c>
      <c r="D18" s="29">
        <v>91</v>
      </c>
      <c r="E18" s="29">
        <v>4</v>
      </c>
      <c r="F18" s="29">
        <v>147</v>
      </c>
      <c r="G18" s="87">
        <f t="shared" si="0"/>
        <v>358</v>
      </c>
    </row>
    <row r="19" spans="1:7" ht="30.75" customHeight="1" thickBot="1">
      <c r="A19" s="128"/>
      <c r="B19" s="94" t="s">
        <v>570</v>
      </c>
      <c r="C19" s="82">
        <v>95</v>
      </c>
      <c r="D19" s="29">
        <v>91</v>
      </c>
      <c r="E19" s="29">
        <v>3</v>
      </c>
      <c r="F19" s="29">
        <v>29</v>
      </c>
      <c r="G19" s="87">
        <f t="shared" si="0"/>
        <v>218</v>
      </c>
    </row>
    <row r="20" spans="1:7" ht="30.75" customHeight="1" thickBot="1">
      <c r="A20" s="128"/>
      <c r="B20" s="94" t="s">
        <v>571</v>
      </c>
      <c r="C20" s="82">
        <v>65</v>
      </c>
      <c r="D20" s="29">
        <v>46</v>
      </c>
      <c r="E20" s="29">
        <v>2</v>
      </c>
      <c r="F20" s="29">
        <v>42</v>
      </c>
      <c r="G20" s="87">
        <f t="shared" si="0"/>
        <v>155</v>
      </c>
    </row>
    <row r="21" spans="1:7" ht="30.75" customHeight="1" thickBot="1">
      <c r="A21" s="128"/>
      <c r="B21" s="94" t="s">
        <v>572</v>
      </c>
      <c r="C21" s="82">
        <v>9</v>
      </c>
      <c r="D21" s="29">
        <v>25</v>
      </c>
      <c r="E21" s="29">
        <v>1</v>
      </c>
      <c r="F21" s="29">
        <v>36</v>
      </c>
      <c r="G21" s="87">
        <f t="shared" si="0"/>
        <v>71</v>
      </c>
    </row>
    <row r="22" spans="1:7" ht="30.75" customHeight="1" thickBot="1">
      <c r="A22" s="128"/>
      <c r="B22" s="94" t="s">
        <v>573</v>
      </c>
      <c r="C22" s="82">
        <v>23</v>
      </c>
      <c r="D22" s="29">
        <v>49</v>
      </c>
      <c r="E22" s="29" t="s">
        <v>4</v>
      </c>
      <c r="F22" s="29">
        <v>64</v>
      </c>
      <c r="G22" s="87">
        <f t="shared" si="0"/>
        <v>136</v>
      </c>
    </row>
    <row r="23" spans="1:7" ht="30.75" customHeight="1" thickBot="1">
      <c r="A23" s="128"/>
      <c r="B23" s="94" t="s">
        <v>574</v>
      </c>
      <c r="C23" s="82" t="s">
        <v>4</v>
      </c>
      <c r="D23" s="29" t="s">
        <v>4</v>
      </c>
      <c r="E23" s="29" t="s">
        <v>4</v>
      </c>
      <c r="F23" s="29" t="s">
        <v>4</v>
      </c>
      <c r="G23" s="87">
        <f t="shared" si="0"/>
        <v>0</v>
      </c>
    </row>
    <row r="24" spans="1:7" ht="30.75" customHeight="1" thickBot="1">
      <c r="A24" s="128"/>
      <c r="B24" s="94" t="s">
        <v>864</v>
      </c>
      <c r="C24" s="82" t="s">
        <v>4</v>
      </c>
      <c r="D24" s="29" t="s">
        <v>4</v>
      </c>
      <c r="E24" s="29" t="s">
        <v>4</v>
      </c>
      <c r="F24" s="29" t="s">
        <v>4</v>
      </c>
      <c r="G24" s="87">
        <f t="shared" si="0"/>
        <v>0</v>
      </c>
    </row>
    <row r="25" spans="1:7" ht="30.75" customHeight="1" thickBot="1">
      <c r="A25" s="128"/>
      <c r="B25" s="94" t="s">
        <v>575</v>
      </c>
      <c r="C25" s="82" t="s">
        <v>4</v>
      </c>
      <c r="D25" s="29" t="s">
        <v>4</v>
      </c>
      <c r="E25" s="29" t="s">
        <v>4</v>
      </c>
      <c r="F25" s="29" t="s">
        <v>4</v>
      </c>
      <c r="G25" s="87">
        <f t="shared" si="0"/>
        <v>0</v>
      </c>
    </row>
    <row r="26" spans="1:7" ht="30.75" customHeight="1" thickBot="1">
      <c r="A26" s="128"/>
      <c r="B26" s="94" t="s">
        <v>576</v>
      </c>
      <c r="C26" s="82" t="s">
        <v>4</v>
      </c>
      <c r="D26" s="29" t="s">
        <v>4</v>
      </c>
      <c r="E26" s="29" t="s">
        <v>4</v>
      </c>
      <c r="F26" s="29">
        <v>19</v>
      </c>
      <c r="G26" s="87">
        <f t="shared" si="0"/>
        <v>19</v>
      </c>
    </row>
    <row r="27" spans="1:7" ht="30.75" customHeight="1" thickBot="1">
      <c r="A27" s="128"/>
      <c r="B27" s="94" t="s">
        <v>577</v>
      </c>
      <c r="C27" s="82" t="s">
        <v>4</v>
      </c>
      <c r="D27" s="29" t="s">
        <v>4</v>
      </c>
      <c r="E27" s="29" t="s">
        <v>4</v>
      </c>
      <c r="F27" s="29">
        <v>5</v>
      </c>
      <c r="G27" s="87">
        <f t="shared" si="0"/>
        <v>5</v>
      </c>
    </row>
    <row r="28" spans="1:7" ht="30.75" customHeight="1" thickBot="1">
      <c r="A28" s="129"/>
      <c r="B28" s="94" t="s">
        <v>578</v>
      </c>
      <c r="C28" s="82" t="s">
        <v>4</v>
      </c>
      <c r="D28" s="29" t="s">
        <v>4</v>
      </c>
      <c r="E28" s="29" t="s">
        <v>4</v>
      </c>
      <c r="F28" s="29" t="s">
        <v>4</v>
      </c>
      <c r="G28" s="87">
        <f t="shared" si="0"/>
        <v>0</v>
      </c>
    </row>
    <row r="29" spans="1:7" ht="30.75" customHeight="1" thickBot="1">
      <c r="A29" s="127" t="s">
        <v>526</v>
      </c>
      <c r="B29" s="94" t="s">
        <v>579</v>
      </c>
      <c r="C29" s="82" t="s">
        <v>4</v>
      </c>
      <c r="D29" s="29" t="s">
        <v>4</v>
      </c>
      <c r="E29" s="29" t="s">
        <v>4</v>
      </c>
      <c r="F29" s="29" t="s">
        <v>4</v>
      </c>
      <c r="G29" s="87">
        <f t="shared" si="0"/>
        <v>0</v>
      </c>
    </row>
    <row r="30" spans="1:7" ht="30.75" customHeight="1" thickBot="1">
      <c r="A30" s="128"/>
      <c r="B30" s="94" t="s">
        <v>580</v>
      </c>
      <c r="C30" s="82">
        <v>18</v>
      </c>
      <c r="D30" s="29">
        <v>14</v>
      </c>
      <c r="E30" s="29">
        <v>9</v>
      </c>
      <c r="F30" s="29">
        <v>52</v>
      </c>
      <c r="G30" s="87">
        <f t="shared" si="0"/>
        <v>93</v>
      </c>
    </row>
    <row r="31" spans="1:7" ht="30.75" customHeight="1" thickBot="1">
      <c r="A31" s="128"/>
      <c r="B31" s="94" t="s">
        <v>581</v>
      </c>
      <c r="C31" s="82">
        <v>19</v>
      </c>
      <c r="D31" s="29">
        <v>16</v>
      </c>
      <c r="E31" s="29">
        <v>2</v>
      </c>
      <c r="F31" s="29">
        <v>17</v>
      </c>
      <c r="G31" s="87">
        <f t="shared" si="0"/>
        <v>54</v>
      </c>
    </row>
    <row r="32" spans="1:7" ht="30.75" customHeight="1" thickBot="1">
      <c r="A32" s="128"/>
      <c r="B32" s="94" t="s">
        <v>582</v>
      </c>
      <c r="C32" s="82">
        <v>11</v>
      </c>
      <c r="D32" s="29">
        <v>19</v>
      </c>
      <c r="E32" s="29" t="s">
        <v>4</v>
      </c>
      <c r="F32" s="29">
        <v>20</v>
      </c>
      <c r="G32" s="87">
        <f t="shared" si="0"/>
        <v>50</v>
      </c>
    </row>
    <row r="33" spans="1:7" ht="30.75" customHeight="1" thickBot="1">
      <c r="A33" s="128"/>
      <c r="B33" s="94" t="s">
        <v>583</v>
      </c>
      <c r="C33" s="82">
        <v>8</v>
      </c>
      <c r="D33" s="29">
        <v>13</v>
      </c>
      <c r="E33" s="29" t="s">
        <v>4</v>
      </c>
      <c r="F33" s="29">
        <v>9</v>
      </c>
      <c r="G33" s="87">
        <f t="shared" si="0"/>
        <v>30</v>
      </c>
    </row>
    <row r="34" spans="1:7" ht="30.75" customHeight="1" thickBot="1">
      <c r="A34" s="128"/>
      <c r="B34" s="94" t="s">
        <v>584</v>
      </c>
      <c r="C34" s="82">
        <v>11</v>
      </c>
      <c r="D34" s="29">
        <v>17</v>
      </c>
      <c r="E34" s="29" t="s">
        <v>4</v>
      </c>
      <c r="F34" s="29">
        <v>30</v>
      </c>
      <c r="G34" s="87">
        <f t="shared" si="0"/>
        <v>58</v>
      </c>
    </row>
    <row r="35" spans="1:7" ht="30.75" customHeight="1" thickBot="1">
      <c r="A35" s="128"/>
      <c r="B35" s="94" t="s">
        <v>585</v>
      </c>
      <c r="C35" s="82">
        <v>2</v>
      </c>
      <c r="D35" s="29" t="s">
        <v>4</v>
      </c>
      <c r="E35" s="29" t="s">
        <v>4</v>
      </c>
      <c r="F35" s="29">
        <v>26</v>
      </c>
      <c r="G35" s="87">
        <f t="shared" si="0"/>
        <v>28</v>
      </c>
    </row>
    <row r="36" spans="1:7" ht="30.75" customHeight="1" thickBot="1">
      <c r="A36" s="129"/>
      <c r="B36" s="94" t="s">
        <v>586</v>
      </c>
      <c r="C36" s="82">
        <v>7</v>
      </c>
      <c r="D36" s="29">
        <v>4</v>
      </c>
      <c r="E36" s="29">
        <v>3</v>
      </c>
      <c r="F36" s="29">
        <v>25</v>
      </c>
      <c r="G36" s="87">
        <f t="shared" si="0"/>
        <v>39</v>
      </c>
    </row>
    <row r="37" spans="1:7" ht="30.75" customHeight="1" thickBot="1">
      <c r="A37" s="127" t="s">
        <v>527</v>
      </c>
      <c r="B37" s="94" t="s">
        <v>587</v>
      </c>
      <c r="C37" s="82">
        <v>8</v>
      </c>
      <c r="D37" s="29">
        <v>14</v>
      </c>
      <c r="E37" s="29">
        <v>2</v>
      </c>
      <c r="F37" s="29">
        <v>4</v>
      </c>
      <c r="G37" s="87">
        <f t="shared" si="0"/>
        <v>28</v>
      </c>
    </row>
    <row r="38" spans="1:7" ht="30.75" customHeight="1" thickBot="1">
      <c r="A38" s="128"/>
      <c r="B38" s="94" t="s">
        <v>588</v>
      </c>
      <c r="C38" s="82">
        <v>30</v>
      </c>
      <c r="D38" s="29">
        <v>22</v>
      </c>
      <c r="E38" s="29">
        <v>2</v>
      </c>
      <c r="F38" s="29">
        <v>78</v>
      </c>
      <c r="G38" s="87">
        <f t="shared" si="0"/>
        <v>132</v>
      </c>
    </row>
    <row r="39" spans="1:7" ht="30.75" customHeight="1" thickBot="1">
      <c r="A39" s="129"/>
      <c r="B39" s="94" t="s">
        <v>589</v>
      </c>
      <c r="C39" s="82">
        <v>32</v>
      </c>
      <c r="D39" s="29">
        <v>31</v>
      </c>
      <c r="E39" s="29">
        <v>1</v>
      </c>
      <c r="F39" s="29">
        <v>50</v>
      </c>
      <c r="G39" s="87">
        <f t="shared" si="0"/>
        <v>114</v>
      </c>
    </row>
    <row r="40" spans="1:7" ht="30.75" customHeight="1" thickBot="1">
      <c r="A40" s="127" t="s">
        <v>529</v>
      </c>
      <c r="B40" s="94" t="s">
        <v>590</v>
      </c>
      <c r="C40" s="82" t="s">
        <v>4</v>
      </c>
      <c r="D40" s="29" t="s">
        <v>4</v>
      </c>
      <c r="E40" s="29" t="s">
        <v>4</v>
      </c>
      <c r="F40" s="29">
        <v>13</v>
      </c>
      <c r="G40" s="87">
        <f t="shared" si="0"/>
        <v>13</v>
      </c>
    </row>
    <row r="41" spans="1:7" ht="30.75" customHeight="1" thickBot="1">
      <c r="A41" s="128"/>
      <c r="B41" s="94" t="s">
        <v>591</v>
      </c>
      <c r="C41" s="82">
        <v>13</v>
      </c>
      <c r="D41" s="29">
        <v>14</v>
      </c>
      <c r="E41" s="29">
        <v>1</v>
      </c>
      <c r="F41" s="29">
        <v>20</v>
      </c>
      <c r="G41" s="87">
        <f t="shared" si="0"/>
        <v>48</v>
      </c>
    </row>
    <row r="42" spans="1:7" ht="30.75" customHeight="1" thickBot="1">
      <c r="A42" s="128"/>
      <c r="B42" s="94" t="s">
        <v>592</v>
      </c>
      <c r="C42" s="82">
        <v>12</v>
      </c>
      <c r="D42" s="29">
        <v>11</v>
      </c>
      <c r="E42" s="29" t="s">
        <v>4</v>
      </c>
      <c r="F42" s="29">
        <v>10</v>
      </c>
      <c r="G42" s="87">
        <f t="shared" si="0"/>
        <v>33</v>
      </c>
    </row>
    <row r="43" spans="1:7" ht="30.75" customHeight="1" thickBot="1">
      <c r="A43" s="128"/>
      <c r="B43" s="94" t="s">
        <v>593</v>
      </c>
      <c r="C43" s="82">
        <v>11</v>
      </c>
      <c r="D43" s="29">
        <v>14</v>
      </c>
      <c r="E43" s="29" t="s">
        <v>4</v>
      </c>
      <c r="F43" s="29">
        <v>19</v>
      </c>
      <c r="G43" s="87">
        <f t="shared" si="0"/>
        <v>44</v>
      </c>
    </row>
    <row r="44" spans="1:7" ht="30.75" customHeight="1" thickBot="1">
      <c r="A44" s="128"/>
      <c r="B44" s="94" t="s">
        <v>594</v>
      </c>
      <c r="C44" s="82">
        <v>13</v>
      </c>
      <c r="D44" s="29">
        <v>5</v>
      </c>
      <c r="E44" s="29" t="s">
        <v>4</v>
      </c>
      <c r="F44" s="29">
        <v>12</v>
      </c>
      <c r="G44" s="87">
        <f t="shared" si="0"/>
        <v>30</v>
      </c>
    </row>
    <row r="45" spans="1:7" ht="30.75" customHeight="1" thickBot="1">
      <c r="A45" s="129"/>
      <c r="B45" s="94" t="s">
        <v>595</v>
      </c>
      <c r="C45" s="82">
        <v>8</v>
      </c>
      <c r="D45" s="29">
        <v>6</v>
      </c>
      <c r="E45" s="29" t="s">
        <v>4</v>
      </c>
      <c r="F45" s="29">
        <v>34</v>
      </c>
      <c r="G45" s="87">
        <f t="shared" si="0"/>
        <v>48</v>
      </c>
    </row>
    <row r="46" spans="1:7" ht="30.75" customHeight="1" thickBot="1">
      <c r="A46" s="127" t="s">
        <v>530</v>
      </c>
      <c r="B46" s="94" t="s">
        <v>596</v>
      </c>
      <c r="C46" s="82">
        <v>4</v>
      </c>
      <c r="D46" s="29" t="s">
        <v>4</v>
      </c>
      <c r="E46" s="29" t="s">
        <v>4</v>
      </c>
      <c r="F46" s="29">
        <v>117</v>
      </c>
      <c r="G46" s="87">
        <f t="shared" si="0"/>
        <v>121</v>
      </c>
    </row>
    <row r="47" spans="1:7" ht="30.75" customHeight="1" thickBot="1">
      <c r="A47" s="128"/>
      <c r="B47" s="94" t="s">
        <v>597</v>
      </c>
      <c r="C47" s="82">
        <v>36</v>
      </c>
      <c r="D47" s="29">
        <v>35</v>
      </c>
      <c r="E47" s="29">
        <v>2</v>
      </c>
      <c r="F47" s="29">
        <v>72</v>
      </c>
      <c r="G47" s="87">
        <f t="shared" si="0"/>
        <v>145</v>
      </c>
    </row>
    <row r="48" spans="1:7" ht="30.75" customHeight="1" thickBot="1">
      <c r="A48" s="128"/>
      <c r="B48" s="94" t="s">
        <v>598</v>
      </c>
      <c r="C48" s="82">
        <v>40</v>
      </c>
      <c r="D48" s="29">
        <v>53</v>
      </c>
      <c r="E48" s="29">
        <v>1</v>
      </c>
      <c r="F48" s="29">
        <v>41</v>
      </c>
      <c r="G48" s="87">
        <f t="shared" si="0"/>
        <v>135</v>
      </c>
    </row>
    <row r="49" spans="1:10" ht="30.75" customHeight="1" thickBot="1">
      <c r="A49" s="128"/>
      <c r="B49" s="94" t="s">
        <v>599</v>
      </c>
      <c r="C49" s="82">
        <v>21</v>
      </c>
      <c r="D49" s="68">
        <v>56</v>
      </c>
      <c r="E49" s="29">
        <v>1</v>
      </c>
      <c r="F49" s="29">
        <v>48</v>
      </c>
      <c r="G49" s="87">
        <f t="shared" si="0"/>
        <v>126</v>
      </c>
    </row>
    <row r="50" spans="1:10" ht="30.75" customHeight="1" thickBot="1">
      <c r="A50" s="128"/>
      <c r="B50" s="94" t="s">
        <v>600</v>
      </c>
      <c r="C50" s="82">
        <v>23</v>
      </c>
      <c r="D50" s="29">
        <v>37</v>
      </c>
      <c r="E50" s="29">
        <v>3</v>
      </c>
      <c r="F50" s="29">
        <v>76</v>
      </c>
      <c r="G50" s="87">
        <f t="shared" si="0"/>
        <v>139</v>
      </c>
    </row>
    <row r="51" spans="1:10" ht="30.75" customHeight="1" thickBot="1">
      <c r="A51" s="128"/>
      <c r="B51" s="94" t="s">
        <v>601</v>
      </c>
      <c r="C51" s="82">
        <v>18</v>
      </c>
      <c r="D51" s="29">
        <v>35</v>
      </c>
      <c r="E51" s="29">
        <v>4</v>
      </c>
      <c r="F51" s="29">
        <v>93</v>
      </c>
      <c r="G51" s="87">
        <f t="shared" si="0"/>
        <v>150</v>
      </c>
    </row>
    <row r="52" spans="1:10" ht="30.75" customHeight="1" thickBot="1">
      <c r="A52" s="128"/>
      <c r="B52" s="94" t="s">
        <v>865</v>
      </c>
      <c r="C52" s="82">
        <v>7</v>
      </c>
      <c r="D52" s="29">
        <v>13</v>
      </c>
      <c r="E52" s="29">
        <v>6</v>
      </c>
      <c r="F52" s="29">
        <v>52</v>
      </c>
      <c r="G52" s="87">
        <f t="shared" si="0"/>
        <v>78</v>
      </c>
      <c r="J52" s="15"/>
    </row>
    <row r="53" spans="1:10" ht="30.75" customHeight="1" thickBot="1">
      <c r="A53" s="129"/>
      <c r="B53" s="94" t="s">
        <v>866</v>
      </c>
      <c r="C53" s="82">
        <v>6</v>
      </c>
      <c r="D53" s="29">
        <v>3</v>
      </c>
      <c r="E53" s="29" t="s">
        <v>4</v>
      </c>
      <c r="F53" s="29">
        <v>8</v>
      </c>
      <c r="G53" s="87">
        <f t="shared" si="0"/>
        <v>17</v>
      </c>
      <c r="J53" s="15"/>
    </row>
    <row r="54" spans="1:10" ht="30.75" customHeight="1" thickBot="1">
      <c r="A54" s="127" t="s">
        <v>531</v>
      </c>
      <c r="B54" s="94" t="s">
        <v>604</v>
      </c>
      <c r="C54" s="82">
        <v>2</v>
      </c>
      <c r="D54" s="29" t="s">
        <v>4</v>
      </c>
      <c r="E54" s="29" t="s">
        <v>4</v>
      </c>
      <c r="F54" s="29">
        <v>30</v>
      </c>
      <c r="G54" s="87">
        <f t="shared" si="0"/>
        <v>32</v>
      </c>
      <c r="J54" s="16"/>
    </row>
    <row r="55" spans="1:10" ht="30.75" customHeight="1" thickBot="1">
      <c r="A55" s="128"/>
      <c r="B55" s="94" t="s">
        <v>605</v>
      </c>
      <c r="C55" s="82">
        <v>38</v>
      </c>
      <c r="D55" s="29">
        <v>26</v>
      </c>
      <c r="E55" s="29">
        <v>9</v>
      </c>
      <c r="F55" s="29">
        <v>83</v>
      </c>
      <c r="G55" s="87">
        <f t="shared" si="0"/>
        <v>156</v>
      </c>
    </row>
    <row r="56" spans="1:10" ht="30.75" customHeight="1" thickBot="1">
      <c r="A56" s="128"/>
      <c r="B56" s="94" t="s">
        <v>606</v>
      </c>
      <c r="C56" s="82">
        <v>27</v>
      </c>
      <c r="D56" s="29">
        <v>36</v>
      </c>
      <c r="E56" s="29">
        <v>7</v>
      </c>
      <c r="F56" s="29">
        <v>79</v>
      </c>
      <c r="G56" s="87">
        <f t="shared" si="0"/>
        <v>149</v>
      </c>
    </row>
    <row r="57" spans="1:10" ht="30.75" customHeight="1" thickBot="1">
      <c r="A57" s="128"/>
      <c r="B57" s="94" t="s">
        <v>607</v>
      </c>
      <c r="C57" s="82">
        <v>20</v>
      </c>
      <c r="D57" s="29">
        <v>34</v>
      </c>
      <c r="E57" s="29">
        <v>6</v>
      </c>
      <c r="F57" s="29">
        <v>33</v>
      </c>
      <c r="G57" s="87">
        <f t="shared" si="0"/>
        <v>93</v>
      </c>
    </row>
    <row r="58" spans="1:10" ht="30.75" customHeight="1" thickBot="1">
      <c r="A58" s="128"/>
      <c r="B58" s="94" t="s">
        <v>608</v>
      </c>
      <c r="C58" s="82">
        <v>18</v>
      </c>
      <c r="D58" s="29">
        <v>18</v>
      </c>
      <c r="E58" s="29">
        <v>4</v>
      </c>
      <c r="F58" s="29">
        <v>33</v>
      </c>
      <c r="G58" s="87">
        <f t="shared" si="0"/>
        <v>73</v>
      </c>
    </row>
    <row r="59" spans="1:10" ht="30.75" customHeight="1" thickBot="1">
      <c r="A59" s="129"/>
      <c r="B59" s="94" t="s">
        <v>609</v>
      </c>
      <c r="C59" s="82" t="s">
        <v>4</v>
      </c>
      <c r="D59" s="29" t="s">
        <v>4</v>
      </c>
      <c r="E59" s="29" t="s">
        <v>4</v>
      </c>
      <c r="F59" s="29">
        <v>2</v>
      </c>
      <c r="G59" s="87">
        <f t="shared" si="0"/>
        <v>2</v>
      </c>
    </row>
    <row r="60" spans="1:10" ht="30.75" customHeight="1" thickBot="1">
      <c r="A60" s="127" t="s">
        <v>532</v>
      </c>
      <c r="B60" s="94" t="s">
        <v>610</v>
      </c>
      <c r="C60" s="82" t="s">
        <v>4</v>
      </c>
      <c r="D60" s="29" t="s">
        <v>4</v>
      </c>
      <c r="E60" s="29" t="s">
        <v>4</v>
      </c>
      <c r="F60" s="29">
        <v>18</v>
      </c>
      <c r="G60" s="87">
        <f t="shared" si="0"/>
        <v>18</v>
      </c>
    </row>
    <row r="61" spans="1:10" ht="30.75" customHeight="1" thickBot="1">
      <c r="A61" s="128"/>
      <c r="B61" s="94" t="s">
        <v>611</v>
      </c>
      <c r="C61" s="82">
        <v>22</v>
      </c>
      <c r="D61" s="29">
        <v>13</v>
      </c>
      <c r="E61" s="29">
        <v>1</v>
      </c>
      <c r="F61" s="29">
        <v>30</v>
      </c>
      <c r="G61" s="87">
        <f t="shared" si="0"/>
        <v>66</v>
      </c>
    </row>
    <row r="62" spans="1:10" ht="30.75" customHeight="1" thickBot="1">
      <c r="A62" s="129"/>
      <c r="B62" s="94" t="s">
        <v>612</v>
      </c>
      <c r="C62" s="82">
        <v>12</v>
      </c>
      <c r="D62" s="29">
        <v>15</v>
      </c>
      <c r="E62" s="29" t="s">
        <v>4</v>
      </c>
      <c r="F62" s="29">
        <v>30</v>
      </c>
      <c r="G62" s="87">
        <f t="shared" si="0"/>
        <v>57</v>
      </c>
    </row>
    <row r="63" spans="1:10" ht="30.75" customHeight="1" thickBot="1">
      <c r="A63" s="127" t="s">
        <v>533</v>
      </c>
      <c r="B63" s="94" t="s">
        <v>613</v>
      </c>
      <c r="C63" s="82" t="s">
        <v>4</v>
      </c>
      <c r="D63" s="29" t="s">
        <v>4</v>
      </c>
      <c r="E63" s="29" t="s">
        <v>4</v>
      </c>
      <c r="F63" s="29">
        <v>13</v>
      </c>
      <c r="G63" s="87">
        <f t="shared" si="0"/>
        <v>13</v>
      </c>
    </row>
    <row r="64" spans="1:10" ht="30.75" customHeight="1" thickBot="1">
      <c r="A64" s="128"/>
      <c r="B64" s="94" t="s">
        <v>614</v>
      </c>
      <c r="C64" s="82">
        <v>37</v>
      </c>
      <c r="D64" s="29">
        <v>20</v>
      </c>
      <c r="E64" s="29">
        <v>3</v>
      </c>
      <c r="F64" s="29">
        <v>89</v>
      </c>
      <c r="G64" s="87">
        <f t="shared" si="0"/>
        <v>149</v>
      </c>
    </row>
    <row r="65" spans="1:7" ht="30.75" customHeight="1" thickBot="1">
      <c r="A65" s="128"/>
      <c r="B65" s="94" t="s">
        <v>615</v>
      </c>
      <c r="C65" s="82">
        <v>21</v>
      </c>
      <c r="D65" s="29">
        <v>19</v>
      </c>
      <c r="E65" s="29">
        <v>12</v>
      </c>
      <c r="F65" s="29">
        <v>59</v>
      </c>
      <c r="G65" s="87">
        <f t="shared" si="0"/>
        <v>111</v>
      </c>
    </row>
    <row r="66" spans="1:7" ht="30.75" customHeight="1" thickBot="1">
      <c r="A66" s="128"/>
      <c r="B66" s="94" t="s">
        <v>616</v>
      </c>
      <c r="C66" s="82">
        <v>12</v>
      </c>
      <c r="D66" s="29">
        <v>22</v>
      </c>
      <c r="E66" s="29">
        <v>5</v>
      </c>
      <c r="F66" s="29">
        <v>67</v>
      </c>
      <c r="G66" s="87">
        <f t="shared" si="0"/>
        <v>106</v>
      </c>
    </row>
    <row r="67" spans="1:7" ht="30.75" customHeight="1" thickBot="1">
      <c r="A67" s="128"/>
      <c r="B67" s="94" t="s">
        <v>617</v>
      </c>
      <c r="C67" s="82">
        <v>9</v>
      </c>
      <c r="D67" s="29">
        <v>7</v>
      </c>
      <c r="E67" s="29">
        <v>6</v>
      </c>
      <c r="F67" s="29">
        <v>22</v>
      </c>
      <c r="G67" s="87">
        <f t="shared" si="0"/>
        <v>44</v>
      </c>
    </row>
    <row r="68" spans="1:7" ht="30.75" customHeight="1" thickBot="1">
      <c r="A68" s="128"/>
      <c r="B68" s="94" t="s">
        <v>618</v>
      </c>
      <c r="C68" s="82">
        <v>6</v>
      </c>
      <c r="D68" s="29">
        <v>9</v>
      </c>
      <c r="E68" s="29">
        <v>3</v>
      </c>
      <c r="F68" s="29">
        <v>24</v>
      </c>
      <c r="G68" s="87">
        <f t="shared" si="0"/>
        <v>42</v>
      </c>
    </row>
    <row r="69" spans="1:7" ht="30.75" customHeight="1" thickBot="1">
      <c r="A69" s="129"/>
      <c r="B69" s="94" t="s">
        <v>619</v>
      </c>
      <c r="C69" s="82" t="s">
        <v>4</v>
      </c>
      <c r="D69" s="29">
        <v>4</v>
      </c>
      <c r="E69" s="29" t="s">
        <v>4</v>
      </c>
      <c r="F69" s="29">
        <v>22</v>
      </c>
      <c r="G69" s="87">
        <f t="shared" si="0"/>
        <v>26</v>
      </c>
    </row>
    <row r="70" spans="1:7" ht="32.25" thickBot="1">
      <c r="A70" s="97" t="s">
        <v>534</v>
      </c>
      <c r="B70" s="94" t="s">
        <v>620</v>
      </c>
      <c r="C70" s="82">
        <v>30</v>
      </c>
      <c r="D70" s="29">
        <v>53</v>
      </c>
      <c r="E70" s="29">
        <v>2</v>
      </c>
      <c r="F70" s="29">
        <v>65</v>
      </c>
      <c r="G70" s="87">
        <f t="shared" si="0"/>
        <v>150</v>
      </c>
    </row>
    <row r="71" spans="1:7" ht="30.75" customHeight="1" thickBot="1">
      <c r="A71" s="127" t="s">
        <v>535</v>
      </c>
      <c r="B71" s="94" t="s">
        <v>621</v>
      </c>
      <c r="C71" s="82" t="s">
        <v>4</v>
      </c>
      <c r="D71" s="29" t="s">
        <v>4</v>
      </c>
      <c r="E71" s="29" t="s">
        <v>4</v>
      </c>
      <c r="F71" s="29" t="s">
        <v>4</v>
      </c>
      <c r="G71" s="87">
        <f t="shared" si="0"/>
        <v>0</v>
      </c>
    </row>
    <row r="72" spans="1:7" ht="30.75" customHeight="1" thickBot="1">
      <c r="A72" s="128"/>
      <c r="B72" s="94" t="s">
        <v>622</v>
      </c>
      <c r="C72" s="82">
        <v>34</v>
      </c>
      <c r="D72" s="29">
        <v>21</v>
      </c>
      <c r="E72" s="29">
        <v>11</v>
      </c>
      <c r="F72" s="29">
        <v>29</v>
      </c>
      <c r="G72" s="87">
        <f t="shared" ref="G72:G91" si="1">SUM(C72:F72)</f>
        <v>95</v>
      </c>
    </row>
    <row r="73" spans="1:7" ht="30.75" customHeight="1" thickBot="1">
      <c r="A73" s="128"/>
      <c r="B73" s="94" t="s">
        <v>623</v>
      </c>
      <c r="C73" s="82">
        <v>23</v>
      </c>
      <c r="D73" s="29">
        <v>18</v>
      </c>
      <c r="E73" s="29">
        <v>22</v>
      </c>
      <c r="F73" s="29">
        <v>27</v>
      </c>
      <c r="G73" s="87">
        <f t="shared" si="1"/>
        <v>90</v>
      </c>
    </row>
    <row r="74" spans="1:7" ht="30.75" customHeight="1" thickBot="1">
      <c r="A74" s="129"/>
      <c r="B74" s="94" t="s">
        <v>624</v>
      </c>
      <c r="C74" s="82">
        <v>44</v>
      </c>
      <c r="D74" s="29">
        <v>12</v>
      </c>
      <c r="E74" s="29">
        <v>13</v>
      </c>
      <c r="F74" s="29">
        <v>48</v>
      </c>
      <c r="G74" s="87">
        <f t="shared" si="1"/>
        <v>117</v>
      </c>
    </row>
    <row r="75" spans="1:7" ht="30.75" customHeight="1" thickBot="1">
      <c r="A75" s="127" t="s">
        <v>536</v>
      </c>
      <c r="B75" s="94" t="s">
        <v>625</v>
      </c>
      <c r="C75" s="82" t="s">
        <v>4</v>
      </c>
      <c r="D75" s="29" t="s">
        <v>4</v>
      </c>
      <c r="E75" s="29">
        <v>3</v>
      </c>
      <c r="F75" s="29">
        <v>3</v>
      </c>
      <c r="G75" s="87">
        <f t="shared" si="1"/>
        <v>6</v>
      </c>
    </row>
    <row r="76" spans="1:7" ht="30.75" customHeight="1" thickBot="1">
      <c r="A76" s="128"/>
      <c r="B76" s="94" t="s">
        <v>626</v>
      </c>
      <c r="C76" s="82">
        <v>6</v>
      </c>
      <c r="D76" s="29">
        <v>11</v>
      </c>
      <c r="E76" s="29">
        <v>20</v>
      </c>
      <c r="F76" s="29">
        <v>88</v>
      </c>
      <c r="G76" s="87">
        <f t="shared" si="1"/>
        <v>125</v>
      </c>
    </row>
    <row r="77" spans="1:7" ht="30.75" customHeight="1" thickBot="1">
      <c r="A77" s="128"/>
      <c r="B77" s="94" t="s">
        <v>627</v>
      </c>
      <c r="C77" s="82">
        <v>10</v>
      </c>
      <c r="D77" s="29">
        <v>6</v>
      </c>
      <c r="E77" s="29">
        <v>24</v>
      </c>
      <c r="F77" s="29">
        <v>93</v>
      </c>
      <c r="G77" s="87">
        <f t="shared" si="1"/>
        <v>133</v>
      </c>
    </row>
    <row r="78" spans="1:7" ht="30.75" customHeight="1" thickBot="1">
      <c r="A78" s="128"/>
      <c r="B78" s="94" t="s">
        <v>628</v>
      </c>
      <c r="C78" s="82">
        <v>11</v>
      </c>
      <c r="D78" s="29">
        <v>4</v>
      </c>
      <c r="E78" s="29">
        <v>20</v>
      </c>
      <c r="F78" s="29">
        <v>85</v>
      </c>
      <c r="G78" s="87">
        <f t="shared" si="1"/>
        <v>120</v>
      </c>
    </row>
    <row r="79" spans="1:7" ht="30.75" customHeight="1" thickBot="1">
      <c r="A79" s="128"/>
      <c r="B79" s="94" t="s">
        <v>629</v>
      </c>
      <c r="C79" s="82">
        <v>6</v>
      </c>
      <c r="D79" s="29">
        <v>5</v>
      </c>
      <c r="E79" s="29">
        <v>32</v>
      </c>
      <c r="F79" s="29">
        <v>53</v>
      </c>
      <c r="G79" s="87">
        <f t="shared" si="1"/>
        <v>96</v>
      </c>
    </row>
    <row r="80" spans="1:7" ht="30.75" customHeight="1" thickBot="1">
      <c r="A80" s="128"/>
      <c r="B80" s="94" t="s">
        <v>630</v>
      </c>
      <c r="C80" s="82">
        <v>6</v>
      </c>
      <c r="D80" s="29">
        <v>6</v>
      </c>
      <c r="E80" s="29">
        <v>32</v>
      </c>
      <c r="F80" s="29">
        <v>56</v>
      </c>
      <c r="G80" s="87">
        <f t="shared" si="1"/>
        <v>100</v>
      </c>
    </row>
    <row r="81" spans="1:7" ht="30.75" customHeight="1" thickBot="1">
      <c r="A81" s="129"/>
      <c r="B81" s="94" t="s">
        <v>631</v>
      </c>
      <c r="C81" s="82" t="s">
        <v>4</v>
      </c>
      <c r="D81" s="29">
        <v>3</v>
      </c>
      <c r="E81" s="29">
        <v>11</v>
      </c>
      <c r="F81" s="29">
        <v>45</v>
      </c>
      <c r="G81" s="87">
        <f t="shared" si="1"/>
        <v>59</v>
      </c>
    </row>
    <row r="82" spans="1:7" ht="30.75" customHeight="1" thickBot="1">
      <c r="A82" s="127" t="s">
        <v>537</v>
      </c>
      <c r="B82" s="94" t="s">
        <v>632</v>
      </c>
      <c r="C82" s="82">
        <v>5</v>
      </c>
      <c r="D82" s="29">
        <v>2</v>
      </c>
      <c r="E82" s="29">
        <v>136</v>
      </c>
      <c r="F82" s="29">
        <v>242</v>
      </c>
      <c r="G82" s="87">
        <f t="shared" si="1"/>
        <v>385</v>
      </c>
    </row>
    <row r="83" spans="1:7" ht="30.75" customHeight="1" thickBot="1">
      <c r="A83" s="129"/>
      <c r="B83" s="94" t="s">
        <v>633</v>
      </c>
      <c r="C83" s="82" t="s">
        <v>4</v>
      </c>
      <c r="D83" s="29" t="s">
        <v>4</v>
      </c>
      <c r="E83" s="29" t="s">
        <v>4</v>
      </c>
      <c r="F83" s="29">
        <v>11</v>
      </c>
      <c r="G83" s="87">
        <f t="shared" si="1"/>
        <v>11</v>
      </c>
    </row>
    <row r="84" spans="1:7" ht="32.25" thickBot="1">
      <c r="A84" s="97" t="s">
        <v>538</v>
      </c>
      <c r="B84" s="94" t="s">
        <v>634</v>
      </c>
      <c r="C84" s="82">
        <v>15</v>
      </c>
      <c r="D84" s="29">
        <v>3</v>
      </c>
      <c r="E84" s="29">
        <v>9</v>
      </c>
      <c r="F84" s="29">
        <v>50</v>
      </c>
      <c r="G84" s="87">
        <f t="shared" si="1"/>
        <v>77</v>
      </c>
    </row>
    <row r="85" spans="1:7" ht="30.75" customHeight="1" thickBot="1">
      <c r="A85" s="127" t="s">
        <v>539</v>
      </c>
      <c r="B85" s="94" t="s">
        <v>635</v>
      </c>
      <c r="C85" s="82">
        <v>36</v>
      </c>
      <c r="D85" s="29">
        <v>36</v>
      </c>
      <c r="E85" s="29">
        <v>24</v>
      </c>
      <c r="F85" s="29">
        <v>134</v>
      </c>
      <c r="G85" s="87">
        <f t="shared" si="1"/>
        <v>230</v>
      </c>
    </row>
    <row r="86" spans="1:7" ht="30.75" customHeight="1" thickBot="1">
      <c r="A86" s="129"/>
      <c r="B86" s="94" t="s">
        <v>636</v>
      </c>
      <c r="C86" s="82" t="s">
        <v>4</v>
      </c>
      <c r="D86" s="29" t="s">
        <v>4</v>
      </c>
      <c r="E86" s="29" t="s">
        <v>4</v>
      </c>
      <c r="F86" s="29">
        <v>53</v>
      </c>
      <c r="G86" s="87">
        <f t="shared" si="1"/>
        <v>53</v>
      </c>
    </row>
    <row r="87" spans="1:7" ht="32.25" thickBot="1">
      <c r="A87" s="97" t="s">
        <v>541</v>
      </c>
      <c r="B87" s="94" t="s">
        <v>637</v>
      </c>
      <c r="C87" s="82">
        <v>9</v>
      </c>
      <c r="D87" s="29">
        <v>6</v>
      </c>
      <c r="E87" s="29">
        <v>6</v>
      </c>
      <c r="F87" s="29">
        <v>36</v>
      </c>
      <c r="G87" s="87">
        <f t="shared" si="1"/>
        <v>57</v>
      </c>
    </row>
    <row r="88" spans="1:7" ht="32.25" thickBot="1">
      <c r="A88" s="97" t="s">
        <v>542</v>
      </c>
      <c r="B88" s="94" t="s">
        <v>638</v>
      </c>
      <c r="C88" s="82" t="s">
        <v>4</v>
      </c>
      <c r="D88" s="29">
        <v>29</v>
      </c>
      <c r="E88" s="29">
        <v>57</v>
      </c>
      <c r="F88" s="29">
        <v>134</v>
      </c>
      <c r="G88" s="87">
        <f t="shared" si="1"/>
        <v>220</v>
      </c>
    </row>
    <row r="89" spans="1:7" ht="48" thickBot="1">
      <c r="A89" s="77" t="s">
        <v>543</v>
      </c>
      <c r="B89" s="94" t="s">
        <v>639</v>
      </c>
      <c r="C89" s="82" t="s">
        <v>4</v>
      </c>
      <c r="D89" s="29" t="s">
        <v>4</v>
      </c>
      <c r="E89" s="29" t="s">
        <v>4</v>
      </c>
      <c r="F89" s="29">
        <v>50</v>
      </c>
      <c r="G89" s="87">
        <f t="shared" si="1"/>
        <v>50</v>
      </c>
    </row>
    <row r="90" spans="1:7" ht="48" thickBot="1">
      <c r="A90" s="77" t="s">
        <v>544</v>
      </c>
      <c r="B90" s="93" t="s">
        <v>640</v>
      </c>
      <c r="C90" s="83">
        <v>1</v>
      </c>
      <c r="D90" s="29" t="s">
        <v>4</v>
      </c>
      <c r="E90" s="29" t="s">
        <v>4</v>
      </c>
      <c r="F90" s="29">
        <v>31</v>
      </c>
      <c r="G90" s="88">
        <f t="shared" si="1"/>
        <v>32</v>
      </c>
    </row>
    <row r="91" spans="1:7" ht="48" thickBot="1">
      <c r="A91" s="98" t="s">
        <v>545</v>
      </c>
      <c r="B91" s="96" t="s">
        <v>641</v>
      </c>
      <c r="C91" s="84" t="s">
        <v>4</v>
      </c>
      <c r="D91" s="85" t="s">
        <v>4</v>
      </c>
      <c r="E91" s="85" t="s">
        <v>4</v>
      </c>
      <c r="F91" s="85">
        <v>146</v>
      </c>
      <c r="G91" s="88">
        <f t="shared" si="1"/>
        <v>146</v>
      </c>
    </row>
    <row r="92" spans="1:7" ht="32.25" customHeight="1" thickBot="1">
      <c r="A92" s="130" t="s">
        <v>858</v>
      </c>
      <c r="B92" s="131"/>
      <c r="C92" s="86">
        <f>SUM(C7:C91)</f>
        <v>1127</v>
      </c>
      <c r="D92" s="86">
        <f>SUM(D7:D91)</f>
        <v>1173</v>
      </c>
      <c r="E92" s="86">
        <f>SUM(E7:E91)</f>
        <v>532</v>
      </c>
      <c r="F92" s="86">
        <f>SUM(F7:F91)</f>
        <v>4268</v>
      </c>
      <c r="G92" s="89">
        <f>SUM(G7:G91)</f>
        <v>7100</v>
      </c>
    </row>
    <row r="93" spans="1:7">
      <c r="A93" s="62"/>
      <c r="B93" s="62"/>
      <c r="C93" s="62"/>
      <c r="D93" s="62"/>
      <c r="E93" s="62"/>
      <c r="F93" s="62"/>
      <c r="G93" s="62"/>
    </row>
    <row r="94" spans="1:7" ht="42.75" customHeight="1">
      <c r="A94" s="107" t="s">
        <v>642</v>
      </c>
      <c r="B94" s="107"/>
    </row>
    <row r="95" spans="1:7">
      <c r="A95" s="62"/>
      <c r="B95" s="62"/>
      <c r="C95" s="62"/>
      <c r="D95" s="62"/>
      <c r="E95" s="62"/>
      <c r="F95" s="62"/>
      <c r="G95" s="62"/>
    </row>
    <row r="96" spans="1:7">
      <c r="A96" s="62"/>
      <c r="B96" s="62"/>
      <c r="C96" s="62"/>
      <c r="D96" s="62"/>
      <c r="E96" s="62"/>
      <c r="F96" s="62"/>
      <c r="G96" s="62"/>
    </row>
    <row r="97" spans="1:7">
      <c r="A97" s="62"/>
      <c r="B97" s="62"/>
      <c r="C97" s="62"/>
      <c r="D97" s="62"/>
      <c r="E97" s="62"/>
      <c r="F97" s="62"/>
      <c r="G97" s="62"/>
    </row>
    <row r="98" spans="1:7">
      <c r="A98" s="62"/>
      <c r="B98" s="62"/>
      <c r="C98" s="62"/>
      <c r="D98" s="62"/>
      <c r="E98" s="62"/>
      <c r="F98" s="62"/>
      <c r="G98" s="62"/>
    </row>
    <row r="99" spans="1:7">
      <c r="A99" s="62"/>
      <c r="B99" s="62"/>
      <c r="C99" s="62"/>
      <c r="D99" s="62"/>
      <c r="E99" s="62"/>
      <c r="F99" s="62"/>
      <c r="G99" s="62"/>
    </row>
    <row r="100" spans="1:7">
      <c r="A100" s="62"/>
      <c r="B100" s="62"/>
      <c r="C100" s="62"/>
      <c r="D100" s="62"/>
      <c r="E100" s="62"/>
      <c r="F100" s="62"/>
      <c r="G100" s="62"/>
    </row>
    <row r="101" spans="1:7">
      <c r="A101" s="62"/>
      <c r="B101" s="62"/>
      <c r="C101" s="62"/>
      <c r="D101" s="62"/>
      <c r="E101" s="62"/>
      <c r="F101" s="62"/>
      <c r="G101" s="62"/>
    </row>
    <row r="102" spans="1:7">
      <c r="A102" s="62"/>
      <c r="B102" s="62"/>
      <c r="C102" s="62"/>
      <c r="D102" s="62"/>
      <c r="E102" s="62"/>
      <c r="F102" s="62"/>
      <c r="G102" s="62"/>
    </row>
    <row r="103" spans="1:7">
      <c r="A103" s="62"/>
      <c r="B103" s="62"/>
      <c r="C103" s="62"/>
      <c r="D103" s="62"/>
      <c r="E103" s="62"/>
      <c r="F103" s="62"/>
      <c r="G103" s="62"/>
    </row>
    <row r="104" spans="1:7">
      <c r="A104" s="62"/>
      <c r="B104" s="62"/>
      <c r="C104" s="62"/>
      <c r="D104" s="62"/>
      <c r="E104" s="62"/>
      <c r="F104" s="62"/>
      <c r="G104" s="62"/>
    </row>
    <row r="105" spans="1:7">
      <c r="A105" s="62"/>
      <c r="B105" s="62"/>
      <c r="C105" s="62"/>
      <c r="D105" s="62"/>
      <c r="E105" s="62"/>
      <c r="F105" s="62"/>
      <c r="G105" s="62"/>
    </row>
    <row r="106" spans="1:7">
      <c r="A106" s="62"/>
      <c r="B106" s="62"/>
      <c r="C106" s="62"/>
      <c r="D106" s="62"/>
      <c r="E106" s="62"/>
      <c r="F106" s="62"/>
      <c r="G106" s="62"/>
    </row>
    <row r="107" spans="1:7">
      <c r="A107" s="62"/>
      <c r="B107" s="62"/>
      <c r="C107" s="62"/>
      <c r="D107" s="62"/>
      <c r="E107" s="62"/>
      <c r="F107" s="62"/>
      <c r="G107" s="62"/>
    </row>
    <row r="108" spans="1:7">
      <c r="A108" s="62"/>
      <c r="B108" s="62"/>
      <c r="C108" s="62"/>
      <c r="D108" s="62"/>
      <c r="E108" s="62"/>
      <c r="F108" s="62"/>
      <c r="G108" s="62"/>
    </row>
    <row r="109" spans="1:7">
      <c r="A109" s="62"/>
      <c r="B109" s="62"/>
      <c r="C109" s="62"/>
      <c r="D109" s="62"/>
      <c r="E109" s="62"/>
      <c r="F109" s="62"/>
      <c r="G109" s="62"/>
    </row>
    <row r="110" spans="1:7">
      <c r="A110" s="62"/>
      <c r="B110" s="62"/>
      <c r="C110" s="62"/>
      <c r="D110" s="62"/>
      <c r="E110" s="62"/>
      <c r="F110" s="62"/>
      <c r="G110" s="62"/>
    </row>
    <row r="111" spans="1:7">
      <c r="A111" s="62"/>
      <c r="B111" s="62"/>
      <c r="C111" s="62"/>
      <c r="D111" s="62"/>
      <c r="E111" s="62"/>
      <c r="F111" s="62"/>
      <c r="G111" s="62"/>
    </row>
    <row r="112" spans="1:7">
      <c r="A112" s="62"/>
      <c r="B112" s="62"/>
      <c r="C112" s="62"/>
      <c r="D112" s="62"/>
      <c r="E112" s="62"/>
      <c r="F112" s="62"/>
      <c r="G112" s="62"/>
    </row>
    <row r="113" spans="1:7">
      <c r="A113" s="62"/>
      <c r="B113" s="62"/>
      <c r="C113" s="62"/>
      <c r="D113" s="62"/>
      <c r="E113" s="62"/>
      <c r="F113" s="62"/>
      <c r="G113" s="62"/>
    </row>
    <row r="114" spans="1:7">
      <c r="A114" s="62"/>
      <c r="B114" s="62"/>
      <c r="C114" s="62"/>
      <c r="D114" s="62"/>
      <c r="E114" s="62"/>
      <c r="F114" s="62"/>
      <c r="G114" s="62"/>
    </row>
    <row r="115" spans="1:7">
      <c r="A115" s="62"/>
      <c r="B115" s="62"/>
      <c r="C115" s="62"/>
      <c r="D115" s="62"/>
      <c r="E115" s="62"/>
      <c r="F115" s="62"/>
      <c r="G115" s="62"/>
    </row>
    <row r="116" spans="1:7">
      <c r="A116" s="62"/>
      <c r="B116" s="62"/>
      <c r="C116" s="62"/>
      <c r="D116" s="62"/>
      <c r="E116" s="62"/>
      <c r="F116" s="62"/>
      <c r="G116" s="62"/>
    </row>
    <row r="117" spans="1:7">
      <c r="A117" s="62"/>
      <c r="B117" s="62"/>
      <c r="C117" s="62"/>
      <c r="D117" s="62"/>
      <c r="E117" s="62"/>
      <c r="F117" s="62"/>
      <c r="G117" s="62"/>
    </row>
    <row r="118" spans="1:7">
      <c r="A118" s="62"/>
      <c r="B118" s="62"/>
      <c r="C118" s="62"/>
      <c r="D118" s="62"/>
      <c r="E118" s="62"/>
      <c r="F118" s="62"/>
      <c r="G118" s="62"/>
    </row>
    <row r="119" spans="1:7">
      <c r="A119" s="62"/>
      <c r="B119" s="62"/>
      <c r="C119" s="62"/>
      <c r="D119" s="62"/>
      <c r="E119" s="62"/>
      <c r="F119" s="62"/>
      <c r="G119" s="62"/>
    </row>
    <row r="120" spans="1:7">
      <c r="A120" s="62"/>
      <c r="B120" s="62"/>
      <c r="C120" s="62"/>
      <c r="D120" s="62"/>
      <c r="E120" s="62"/>
      <c r="F120" s="62"/>
      <c r="G120" s="62"/>
    </row>
    <row r="121" spans="1:7">
      <c r="A121" s="62"/>
      <c r="B121" s="62"/>
      <c r="C121" s="62"/>
      <c r="D121" s="62"/>
      <c r="E121" s="62"/>
      <c r="F121" s="62"/>
      <c r="G121" s="62"/>
    </row>
    <row r="122" spans="1:7">
      <c r="A122" s="62"/>
      <c r="B122" s="62"/>
      <c r="C122" s="62"/>
      <c r="D122" s="62"/>
      <c r="E122" s="62"/>
      <c r="F122" s="62"/>
      <c r="G122" s="62"/>
    </row>
    <row r="123" spans="1:7">
      <c r="A123" s="62"/>
      <c r="B123" s="62"/>
      <c r="C123" s="62"/>
      <c r="D123" s="62"/>
      <c r="E123" s="62"/>
      <c r="F123" s="62"/>
      <c r="G123" s="62"/>
    </row>
    <row r="124" spans="1:7">
      <c r="A124" s="62"/>
      <c r="B124" s="62"/>
      <c r="C124" s="62"/>
      <c r="D124" s="62"/>
      <c r="E124" s="62"/>
      <c r="F124" s="62"/>
      <c r="G124" s="62"/>
    </row>
    <row r="125" spans="1:7">
      <c r="A125" s="62"/>
      <c r="B125" s="62"/>
      <c r="C125" s="62"/>
      <c r="D125" s="62"/>
      <c r="E125" s="62"/>
      <c r="F125" s="62"/>
      <c r="G125" s="62"/>
    </row>
    <row r="126" spans="1:7">
      <c r="A126" s="62"/>
      <c r="B126" s="62"/>
      <c r="C126" s="62"/>
      <c r="D126" s="62"/>
      <c r="E126" s="62"/>
      <c r="F126" s="62"/>
      <c r="G126" s="62"/>
    </row>
    <row r="127" spans="1:7">
      <c r="A127" s="62"/>
      <c r="B127" s="62"/>
      <c r="C127" s="62"/>
      <c r="D127" s="62"/>
      <c r="E127" s="62"/>
      <c r="F127" s="62"/>
      <c r="G127" s="62"/>
    </row>
    <row r="128" spans="1:7">
      <c r="A128" s="62"/>
      <c r="B128" s="62"/>
      <c r="C128" s="62"/>
      <c r="D128" s="62"/>
      <c r="E128" s="62"/>
      <c r="F128" s="62"/>
      <c r="G128" s="62"/>
    </row>
    <row r="129" spans="1:7">
      <c r="A129" s="62"/>
      <c r="B129" s="62"/>
      <c r="C129" s="62"/>
      <c r="D129" s="62"/>
      <c r="E129" s="62"/>
      <c r="F129" s="62"/>
      <c r="G129" s="62"/>
    </row>
    <row r="130" spans="1:7">
      <c r="A130" s="62"/>
      <c r="B130" s="62"/>
      <c r="C130" s="62"/>
      <c r="D130" s="62"/>
      <c r="E130" s="62"/>
      <c r="F130" s="62"/>
      <c r="G130" s="62"/>
    </row>
    <row r="131" spans="1:7">
      <c r="A131" s="62"/>
      <c r="B131" s="62"/>
      <c r="C131" s="62"/>
      <c r="D131" s="62"/>
      <c r="E131" s="62"/>
      <c r="F131" s="62"/>
      <c r="G131" s="62"/>
    </row>
    <row r="132" spans="1:7">
      <c r="A132" s="62"/>
      <c r="B132" s="62"/>
      <c r="C132" s="62"/>
      <c r="D132" s="62"/>
      <c r="E132" s="62"/>
      <c r="F132" s="62"/>
      <c r="G132" s="62"/>
    </row>
    <row r="133" spans="1:7">
      <c r="A133" s="62"/>
      <c r="B133" s="62"/>
      <c r="C133" s="62"/>
      <c r="D133" s="62"/>
      <c r="E133" s="62"/>
      <c r="F133" s="62"/>
      <c r="G133" s="62"/>
    </row>
    <row r="134" spans="1:7">
      <c r="A134" s="62"/>
      <c r="B134" s="62"/>
      <c r="C134" s="62"/>
      <c r="D134" s="62"/>
      <c r="E134" s="62"/>
      <c r="F134" s="62"/>
      <c r="G134" s="62"/>
    </row>
    <row r="135" spans="1:7">
      <c r="A135" s="62"/>
      <c r="B135" s="62"/>
      <c r="C135" s="62"/>
      <c r="D135" s="62"/>
      <c r="E135" s="62"/>
      <c r="F135" s="62"/>
      <c r="G135" s="62"/>
    </row>
    <row r="136" spans="1:7">
      <c r="A136" s="62"/>
      <c r="B136" s="62"/>
      <c r="C136" s="62"/>
      <c r="D136" s="62"/>
      <c r="E136" s="62"/>
      <c r="F136" s="62"/>
      <c r="G136" s="62"/>
    </row>
    <row r="137" spans="1:7">
      <c r="A137" s="62"/>
      <c r="B137" s="62"/>
      <c r="C137" s="62"/>
      <c r="D137" s="62"/>
      <c r="E137" s="62"/>
      <c r="F137" s="62"/>
      <c r="G137" s="62"/>
    </row>
    <row r="138" spans="1:7">
      <c r="A138" s="62"/>
      <c r="B138" s="62"/>
      <c r="C138" s="62"/>
      <c r="D138" s="62"/>
      <c r="E138" s="62"/>
      <c r="F138" s="62"/>
      <c r="G138" s="62"/>
    </row>
    <row r="139" spans="1:7">
      <c r="A139" s="62"/>
      <c r="B139" s="62"/>
      <c r="C139" s="62"/>
      <c r="D139" s="62"/>
      <c r="E139" s="62"/>
      <c r="F139" s="62"/>
      <c r="G139" s="62"/>
    </row>
    <row r="140" spans="1:7">
      <c r="A140" s="62"/>
      <c r="B140" s="62"/>
      <c r="C140" s="62"/>
      <c r="D140" s="62"/>
      <c r="E140" s="62"/>
      <c r="F140" s="62"/>
      <c r="G140" s="62"/>
    </row>
    <row r="141" spans="1:7">
      <c r="A141" s="62"/>
      <c r="B141" s="62"/>
      <c r="C141" s="62"/>
      <c r="D141" s="62"/>
      <c r="E141" s="62"/>
      <c r="F141" s="62"/>
      <c r="G141" s="62"/>
    </row>
    <row r="142" spans="1:7">
      <c r="A142" s="62"/>
      <c r="B142" s="62"/>
      <c r="C142" s="62"/>
      <c r="D142" s="62"/>
      <c r="E142" s="62"/>
      <c r="F142" s="62"/>
      <c r="G142" s="62"/>
    </row>
    <row r="143" spans="1:7">
      <c r="A143" s="62"/>
      <c r="B143" s="62"/>
      <c r="C143" s="62"/>
      <c r="D143" s="62"/>
      <c r="E143" s="62"/>
      <c r="F143" s="62"/>
      <c r="G143" s="62"/>
    </row>
    <row r="144" spans="1:7">
      <c r="A144" s="62"/>
      <c r="B144" s="62"/>
      <c r="C144" s="62"/>
      <c r="D144" s="62"/>
      <c r="E144" s="62"/>
      <c r="F144" s="62"/>
      <c r="G144" s="62"/>
    </row>
    <row r="145" spans="1:7">
      <c r="A145" s="62"/>
      <c r="B145" s="62"/>
      <c r="C145" s="62"/>
      <c r="D145" s="62"/>
      <c r="E145" s="62"/>
      <c r="F145" s="62"/>
      <c r="G145" s="62"/>
    </row>
    <row r="146" spans="1:7">
      <c r="A146" s="62"/>
      <c r="B146" s="62"/>
      <c r="C146" s="62"/>
      <c r="D146" s="62"/>
      <c r="E146" s="62"/>
      <c r="F146" s="62"/>
      <c r="G146" s="62"/>
    </row>
    <row r="147" spans="1:7">
      <c r="A147" s="62"/>
      <c r="B147" s="62"/>
      <c r="C147" s="62"/>
      <c r="D147" s="62"/>
      <c r="E147" s="62"/>
      <c r="F147" s="62"/>
      <c r="G147" s="62"/>
    </row>
    <row r="148" spans="1:7">
      <c r="A148" s="62"/>
      <c r="B148" s="62"/>
      <c r="C148" s="62"/>
      <c r="D148" s="62"/>
      <c r="E148" s="62"/>
      <c r="F148" s="62"/>
      <c r="G148" s="62"/>
    </row>
    <row r="149" spans="1:7">
      <c r="A149" s="62"/>
      <c r="B149" s="62"/>
      <c r="C149" s="62"/>
      <c r="D149" s="62"/>
      <c r="E149" s="62"/>
      <c r="F149" s="62"/>
      <c r="G149" s="62"/>
    </row>
    <row r="150" spans="1:7">
      <c r="A150" s="62"/>
      <c r="B150" s="62"/>
      <c r="C150" s="62"/>
      <c r="D150" s="62"/>
      <c r="E150" s="62"/>
      <c r="F150" s="62"/>
      <c r="G150" s="62"/>
    </row>
    <row r="151" spans="1:7">
      <c r="A151" s="62"/>
      <c r="B151" s="62"/>
      <c r="C151" s="62"/>
      <c r="D151" s="62"/>
      <c r="E151" s="62"/>
      <c r="F151" s="62"/>
      <c r="G151" s="62"/>
    </row>
    <row r="152" spans="1:7">
      <c r="A152" s="62"/>
      <c r="B152" s="62"/>
      <c r="C152" s="62"/>
      <c r="D152" s="62"/>
      <c r="E152" s="62"/>
      <c r="F152" s="62"/>
      <c r="G152" s="62"/>
    </row>
    <row r="153" spans="1:7">
      <c r="A153" s="62"/>
      <c r="B153" s="62"/>
      <c r="C153" s="62"/>
      <c r="D153" s="62"/>
      <c r="E153" s="62"/>
      <c r="F153" s="62"/>
      <c r="G153" s="62"/>
    </row>
    <row r="154" spans="1:7">
      <c r="A154" s="62"/>
      <c r="B154" s="62"/>
      <c r="C154" s="62"/>
      <c r="D154" s="62"/>
      <c r="E154" s="62"/>
      <c r="F154" s="62"/>
      <c r="G154" s="62"/>
    </row>
    <row r="155" spans="1:7">
      <c r="A155" s="62"/>
      <c r="B155" s="62"/>
      <c r="C155" s="62"/>
      <c r="D155" s="62"/>
      <c r="E155" s="62"/>
      <c r="F155" s="62"/>
      <c r="G155" s="62"/>
    </row>
    <row r="156" spans="1:7">
      <c r="A156" s="62"/>
      <c r="B156" s="62"/>
      <c r="C156" s="62"/>
      <c r="D156" s="62"/>
      <c r="E156" s="62"/>
      <c r="F156" s="62"/>
      <c r="G156" s="62"/>
    </row>
    <row r="157" spans="1:7">
      <c r="A157" s="62"/>
      <c r="B157" s="62"/>
      <c r="C157" s="62"/>
      <c r="D157" s="62"/>
      <c r="E157" s="62"/>
      <c r="F157" s="62"/>
      <c r="G157" s="62"/>
    </row>
    <row r="158" spans="1:7">
      <c r="A158" s="62"/>
      <c r="B158" s="62"/>
      <c r="C158" s="62"/>
      <c r="D158" s="62"/>
      <c r="E158" s="62"/>
      <c r="F158" s="62"/>
      <c r="G158" s="62"/>
    </row>
    <row r="159" spans="1:7">
      <c r="A159" s="62"/>
      <c r="B159" s="62"/>
      <c r="C159" s="62"/>
      <c r="D159" s="62"/>
      <c r="E159" s="62"/>
      <c r="F159" s="62"/>
      <c r="G159" s="62"/>
    </row>
    <row r="160" spans="1:7">
      <c r="A160" s="62"/>
      <c r="B160" s="62"/>
      <c r="C160" s="62"/>
      <c r="D160" s="62"/>
      <c r="E160" s="62"/>
      <c r="F160" s="62"/>
      <c r="G160" s="62"/>
    </row>
    <row r="161" spans="1:7">
      <c r="A161" s="62"/>
      <c r="B161" s="62"/>
      <c r="C161" s="62"/>
      <c r="D161" s="62"/>
      <c r="E161" s="62"/>
      <c r="F161" s="62"/>
      <c r="G161" s="62"/>
    </row>
    <row r="162" spans="1:7">
      <c r="A162" s="62"/>
      <c r="B162" s="62"/>
      <c r="C162" s="62"/>
      <c r="D162" s="62"/>
      <c r="E162" s="62"/>
      <c r="F162" s="62"/>
      <c r="G162" s="62"/>
    </row>
    <row r="163" spans="1:7">
      <c r="A163" s="62"/>
      <c r="B163" s="62"/>
      <c r="C163" s="62"/>
      <c r="D163" s="62"/>
      <c r="E163" s="62"/>
      <c r="F163" s="62"/>
      <c r="G163" s="62"/>
    </row>
    <row r="164" spans="1:7">
      <c r="A164" s="62"/>
      <c r="B164" s="62"/>
      <c r="C164" s="62"/>
      <c r="D164" s="62"/>
      <c r="E164" s="62"/>
      <c r="F164" s="62"/>
      <c r="G164" s="62"/>
    </row>
    <row r="165" spans="1:7">
      <c r="A165" s="62"/>
      <c r="B165" s="62"/>
      <c r="C165" s="62"/>
      <c r="D165" s="62"/>
      <c r="E165" s="62"/>
      <c r="F165" s="62"/>
      <c r="G165" s="62"/>
    </row>
    <row r="166" spans="1:7">
      <c r="A166" s="62"/>
      <c r="B166" s="62"/>
      <c r="C166" s="62"/>
      <c r="D166" s="62"/>
      <c r="E166" s="62"/>
      <c r="F166" s="62"/>
      <c r="G166" s="62"/>
    </row>
    <row r="167" spans="1:7">
      <c r="A167" s="62"/>
      <c r="B167" s="62"/>
      <c r="C167" s="62"/>
      <c r="D167" s="62"/>
      <c r="E167" s="62"/>
      <c r="F167" s="62"/>
      <c r="G167" s="62"/>
    </row>
    <row r="168" spans="1:7">
      <c r="A168" s="62"/>
      <c r="B168" s="62"/>
      <c r="C168" s="62"/>
      <c r="D168" s="62"/>
      <c r="E168" s="62"/>
      <c r="F168" s="62"/>
      <c r="G168" s="62"/>
    </row>
    <row r="169" spans="1:7">
      <c r="A169" s="62"/>
      <c r="B169" s="62"/>
      <c r="C169" s="62"/>
      <c r="D169" s="62"/>
      <c r="E169" s="62"/>
      <c r="F169" s="62"/>
      <c r="G169" s="62"/>
    </row>
    <row r="170" spans="1:7">
      <c r="A170" s="62"/>
      <c r="B170" s="62"/>
      <c r="C170" s="62"/>
      <c r="D170" s="62"/>
      <c r="E170" s="62"/>
      <c r="F170" s="62"/>
      <c r="G170" s="62"/>
    </row>
    <row r="171" spans="1:7">
      <c r="A171" s="62"/>
      <c r="B171" s="62"/>
      <c r="C171" s="62"/>
      <c r="D171" s="62"/>
      <c r="E171" s="62"/>
      <c r="F171" s="62"/>
      <c r="G171" s="62"/>
    </row>
    <row r="172" spans="1:7">
      <c r="A172" s="62"/>
      <c r="B172" s="62"/>
      <c r="C172" s="62"/>
      <c r="D172" s="62"/>
      <c r="E172" s="62"/>
      <c r="F172" s="62"/>
      <c r="G172" s="62"/>
    </row>
    <row r="173" spans="1:7">
      <c r="A173" s="62"/>
      <c r="B173" s="62"/>
      <c r="C173" s="62"/>
      <c r="D173" s="62"/>
      <c r="E173" s="62"/>
      <c r="F173" s="62"/>
      <c r="G173" s="62"/>
    </row>
    <row r="174" spans="1:7">
      <c r="A174" s="62"/>
      <c r="B174" s="62"/>
      <c r="C174" s="62"/>
      <c r="D174" s="62"/>
      <c r="E174" s="62"/>
      <c r="F174" s="62"/>
      <c r="G174" s="62"/>
    </row>
    <row r="175" spans="1:7">
      <c r="A175" s="62"/>
      <c r="B175" s="62"/>
      <c r="C175" s="62"/>
      <c r="D175" s="62"/>
      <c r="E175" s="62"/>
      <c r="F175" s="62"/>
      <c r="G175" s="62"/>
    </row>
    <row r="176" spans="1:7">
      <c r="A176" s="62"/>
      <c r="B176" s="62"/>
      <c r="C176" s="62"/>
      <c r="D176" s="62"/>
      <c r="E176" s="62"/>
      <c r="F176" s="62"/>
      <c r="G176" s="62"/>
    </row>
    <row r="177" spans="1:7">
      <c r="A177" s="62"/>
      <c r="B177" s="62"/>
      <c r="C177" s="62"/>
      <c r="D177" s="62"/>
      <c r="E177" s="62"/>
      <c r="F177" s="62"/>
      <c r="G177" s="62"/>
    </row>
    <row r="178" spans="1:7">
      <c r="A178" s="62"/>
      <c r="B178" s="62"/>
      <c r="C178" s="62"/>
      <c r="D178" s="62"/>
      <c r="E178" s="62"/>
      <c r="F178" s="62"/>
      <c r="G178" s="62"/>
    </row>
    <row r="179" spans="1:7">
      <c r="A179" s="62"/>
      <c r="B179" s="62"/>
      <c r="C179" s="62"/>
      <c r="D179" s="62"/>
      <c r="E179" s="62"/>
      <c r="F179" s="62"/>
      <c r="G179" s="62"/>
    </row>
    <row r="180" spans="1:7">
      <c r="A180" s="62"/>
      <c r="B180" s="62"/>
      <c r="C180" s="62"/>
      <c r="D180" s="62"/>
      <c r="E180" s="62"/>
      <c r="F180" s="62"/>
      <c r="G180" s="62"/>
    </row>
    <row r="181" spans="1:7">
      <c r="A181" s="62"/>
      <c r="B181" s="62"/>
      <c r="C181" s="62"/>
      <c r="D181" s="62"/>
      <c r="E181" s="62"/>
      <c r="F181" s="62"/>
      <c r="G181" s="62"/>
    </row>
    <row r="182" spans="1:7">
      <c r="A182" s="62"/>
      <c r="B182" s="62"/>
      <c r="C182" s="62"/>
      <c r="D182" s="62"/>
      <c r="E182" s="62"/>
      <c r="F182" s="62"/>
      <c r="G182" s="62"/>
    </row>
    <row r="183" spans="1:7">
      <c r="A183" s="62"/>
      <c r="B183" s="62"/>
      <c r="C183" s="62"/>
      <c r="D183" s="62"/>
      <c r="E183" s="62"/>
      <c r="F183" s="62"/>
      <c r="G183" s="62"/>
    </row>
    <row r="184" spans="1:7">
      <c r="A184" s="62"/>
      <c r="B184" s="62"/>
      <c r="C184" s="62"/>
      <c r="D184" s="62"/>
      <c r="E184" s="62"/>
      <c r="F184" s="62"/>
      <c r="G184" s="62"/>
    </row>
    <row r="185" spans="1:7">
      <c r="A185" s="62"/>
      <c r="B185" s="62"/>
      <c r="C185" s="62"/>
      <c r="D185" s="62"/>
      <c r="E185" s="62"/>
      <c r="F185" s="62"/>
      <c r="G185" s="62"/>
    </row>
    <row r="186" spans="1:7">
      <c r="A186" s="62"/>
      <c r="B186" s="62"/>
      <c r="C186" s="62"/>
      <c r="D186" s="62"/>
      <c r="E186" s="62"/>
      <c r="F186" s="62"/>
      <c r="G186" s="62"/>
    </row>
    <row r="187" spans="1:7">
      <c r="A187" s="62"/>
      <c r="B187" s="62"/>
      <c r="C187" s="62"/>
      <c r="D187" s="62"/>
      <c r="E187" s="62"/>
      <c r="F187" s="62"/>
      <c r="G187" s="62"/>
    </row>
    <row r="188" spans="1:7">
      <c r="A188" s="62"/>
      <c r="B188" s="62"/>
      <c r="C188" s="62"/>
      <c r="D188" s="62"/>
      <c r="E188" s="62"/>
      <c r="F188" s="62"/>
      <c r="G188" s="62"/>
    </row>
    <row r="189" spans="1:7">
      <c r="A189" s="62"/>
      <c r="B189" s="62"/>
      <c r="C189" s="62"/>
      <c r="D189" s="62"/>
      <c r="E189" s="62"/>
      <c r="F189" s="62"/>
      <c r="G189" s="62"/>
    </row>
    <row r="190" spans="1:7">
      <c r="A190" s="62"/>
      <c r="B190" s="62"/>
      <c r="C190" s="62"/>
      <c r="D190" s="62"/>
      <c r="E190" s="62"/>
      <c r="F190" s="62"/>
      <c r="G190" s="62"/>
    </row>
    <row r="191" spans="1:7">
      <c r="A191" s="62"/>
      <c r="B191" s="62"/>
      <c r="C191" s="62"/>
      <c r="D191" s="62"/>
      <c r="E191" s="62"/>
      <c r="F191" s="62"/>
      <c r="G191" s="62"/>
    </row>
    <row r="192" spans="1:7">
      <c r="A192" s="62"/>
      <c r="B192" s="62"/>
      <c r="C192" s="62"/>
      <c r="D192" s="62"/>
      <c r="E192" s="62"/>
      <c r="F192" s="62"/>
      <c r="G192" s="62"/>
    </row>
    <row r="193" spans="1:7">
      <c r="A193" s="62"/>
      <c r="B193" s="62"/>
      <c r="C193" s="62"/>
      <c r="D193" s="62"/>
      <c r="E193" s="62"/>
      <c r="F193" s="62"/>
      <c r="G193" s="62"/>
    </row>
    <row r="194" spans="1:7">
      <c r="A194" s="62"/>
      <c r="B194" s="62"/>
      <c r="C194" s="62"/>
      <c r="D194" s="62"/>
      <c r="E194" s="62"/>
      <c r="F194" s="62"/>
      <c r="G194" s="62"/>
    </row>
    <row r="195" spans="1:7">
      <c r="A195" s="62"/>
      <c r="B195" s="62"/>
      <c r="C195" s="62"/>
      <c r="D195" s="62"/>
      <c r="E195" s="62"/>
      <c r="F195" s="62"/>
      <c r="G195" s="62"/>
    </row>
    <row r="196" spans="1:7">
      <c r="A196" s="62"/>
      <c r="B196" s="62"/>
      <c r="C196" s="62"/>
      <c r="D196" s="62"/>
      <c r="E196" s="62"/>
      <c r="F196" s="62"/>
      <c r="G196" s="62"/>
    </row>
    <row r="197" spans="1:7">
      <c r="A197" s="62"/>
      <c r="B197" s="62"/>
      <c r="C197" s="62"/>
      <c r="D197" s="62"/>
      <c r="E197" s="62"/>
      <c r="F197" s="62"/>
      <c r="G197" s="62"/>
    </row>
    <row r="198" spans="1:7">
      <c r="A198" s="62"/>
      <c r="B198" s="62"/>
      <c r="C198" s="62"/>
      <c r="D198" s="62"/>
      <c r="E198" s="62"/>
      <c r="F198" s="62"/>
      <c r="G198" s="62"/>
    </row>
    <row r="199" spans="1:7">
      <c r="A199" s="62"/>
      <c r="B199" s="62"/>
      <c r="C199" s="62"/>
      <c r="D199" s="62"/>
      <c r="E199" s="62"/>
      <c r="F199" s="62"/>
      <c r="G199" s="62"/>
    </row>
    <row r="200" spans="1:7">
      <c r="A200" s="62"/>
      <c r="B200" s="62"/>
      <c r="C200" s="62"/>
      <c r="D200" s="62"/>
      <c r="E200" s="62"/>
      <c r="F200" s="62"/>
      <c r="G200" s="62"/>
    </row>
    <row r="201" spans="1:7">
      <c r="A201" s="62"/>
      <c r="B201" s="62"/>
      <c r="C201" s="62"/>
      <c r="D201" s="62"/>
      <c r="E201" s="62"/>
      <c r="F201" s="62"/>
      <c r="G201" s="62"/>
    </row>
    <row r="202" spans="1:7">
      <c r="A202" s="62"/>
      <c r="B202" s="62"/>
      <c r="C202" s="62"/>
      <c r="D202" s="62"/>
      <c r="E202" s="62"/>
      <c r="F202" s="62"/>
      <c r="G202" s="62"/>
    </row>
    <row r="203" spans="1:7">
      <c r="A203" s="62"/>
      <c r="B203" s="62"/>
      <c r="C203" s="62"/>
      <c r="D203" s="62"/>
      <c r="E203" s="62"/>
      <c r="F203" s="62"/>
      <c r="G203" s="62"/>
    </row>
    <row r="204" spans="1:7">
      <c r="A204" s="62"/>
      <c r="B204" s="62"/>
      <c r="C204" s="62"/>
      <c r="D204" s="62"/>
      <c r="E204" s="62"/>
      <c r="F204" s="62"/>
      <c r="G204" s="62"/>
    </row>
    <row r="205" spans="1:7">
      <c r="A205" s="62"/>
      <c r="B205" s="62"/>
      <c r="C205" s="62"/>
      <c r="D205" s="62"/>
      <c r="E205" s="62"/>
      <c r="F205" s="62"/>
      <c r="G205" s="62"/>
    </row>
    <row r="206" spans="1:7">
      <c r="A206" s="62"/>
      <c r="B206" s="62"/>
      <c r="C206" s="62"/>
      <c r="D206" s="62"/>
      <c r="E206" s="62"/>
      <c r="F206" s="62"/>
      <c r="G206" s="62"/>
    </row>
    <row r="207" spans="1:7">
      <c r="A207" s="62"/>
      <c r="B207" s="62"/>
      <c r="C207" s="62"/>
      <c r="D207" s="62"/>
      <c r="E207" s="62"/>
      <c r="F207" s="62"/>
      <c r="G207" s="62"/>
    </row>
    <row r="208" spans="1:7">
      <c r="A208" s="62"/>
      <c r="B208" s="62"/>
      <c r="C208" s="62"/>
      <c r="D208" s="62"/>
      <c r="E208" s="62"/>
      <c r="F208" s="62"/>
      <c r="G208" s="62"/>
    </row>
    <row r="209" spans="1:7">
      <c r="A209" s="62"/>
      <c r="B209" s="62"/>
      <c r="C209" s="62"/>
      <c r="D209" s="62"/>
      <c r="E209" s="62"/>
      <c r="F209" s="62"/>
      <c r="G209" s="62"/>
    </row>
    <row r="210" spans="1:7">
      <c r="A210" s="62"/>
      <c r="B210" s="62"/>
      <c r="C210" s="62"/>
      <c r="D210" s="62"/>
      <c r="E210" s="62"/>
      <c r="F210" s="62"/>
      <c r="G210" s="62"/>
    </row>
    <row r="211" spans="1:7">
      <c r="A211" s="62"/>
      <c r="B211" s="62"/>
      <c r="C211" s="62"/>
      <c r="D211" s="62"/>
      <c r="E211" s="62"/>
      <c r="F211" s="62"/>
      <c r="G211" s="62"/>
    </row>
    <row r="212" spans="1:7">
      <c r="A212" s="62"/>
      <c r="B212" s="62"/>
      <c r="C212" s="62"/>
      <c r="D212" s="62"/>
      <c r="E212" s="62"/>
      <c r="F212" s="62"/>
      <c r="G212" s="62"/>
    </row>
    <row r="213" spans="1:7">
      <c r="A213" s="62"/>
      <c r="B213" s="62"/>
      <c r="C213" s="62"/>
      <c r="D213" s="62"/>
      <c r="E213" s="62"/>
      <c r="F213" s="62"/>
      <c r="G213" s="62"/>
    </row>
    <row r="214" spans="1:7">
      <c r="A214" s="62"/>
      <c r="B214" s="62"/>
      <c r="C214" s="62"/>
      <c r="D214" s="62"/>
      <c r="E214" s="62"/>
      <c r="F214" s="62"/>
      <c r="G214" s="62"/>
    </row>
    <row r="215" spans="1:7">
      <c r="A215" s="62"/>
      <c r="B215" s="62"/>
      <c r="C215" s="62"/>
      <c r="D215" s="62"/>
      <c r="E215" s="62"/>
      <c r="F215" s="62"/>
      <c r="G215" s="62"/>
    </row>
    <row r="216" spans="1:7">
      <c r="A216" s="62"/>
      <c r="B216" s="62"/>
      <c r="C216" s="62"/>
      <c r="D216" s="62"/>
      <c r="E216" s="62"/>
      <c r="F216" s="62"/>
      <c r="G216" s="62"/>
    </row>
    <row r="217" spans="1:7">
      <c r="A217" s="62"/>
      <c r="B217" s="62"/>
      <c r="C217" s="62"/>
      <c r="D217" s="62"/>
      <c r="E217" s="62"/>
      <c r="F217" s="62"/>
      <c r="G217" s="62"/>
    </row>
    <row r="218" spans="1:7">
      <c r="A218" s="62"/>
      <c r="B218" s="62"/>
      <c r="C218" s="62"/>
      <c r="D218" s="62"/>
      <c r="E218" s="62"/>
      <c r="F218" s="62"/>
      <c r="G218" s="62"/>
    </row>
    <row r="219" spans="1:7">
      <c r="A219" s="62"/>
      <c r="B219" s="62"/>
      <c r="C219" s="62"/>
      <c r="D219" s="62"/>
      <c r="E219" s="62"/>
      <c r="F219" s="62"/>
      <c r="G219" s="62"/>
    </row>
    <row r="220" spans="1:7">
      <c r="A220" s="62"/>
      <c r="B220" s="62"/>
      <c r="C220" s="62"/>
      <c r="D220" s="62"/>
      <c r="E220" s="62"/>
      <c r="F220" s="62"/>
      <c r="G220" s="62"/>
    </row>
    <row r="221" spans="1:7">
      <c r="A221" s="62"/>
      <c r="B221" s="62"/>
      <c r="C221" s="62"/>
      <c r="D221" s="62"/>
      <c r="E221" s="62"/>
      <c r="F221" s="62"/>
      <c r="G221" s="62"/>
    </row>
    <row r="222" spans="1:7">
      <c r="A222" s="62"/>
      <c r="B222" s="62"/>
      <c r="C222" s="62"/>
      <c r="D222" s="62"/>
      <c r="E222" s="62"/>
      <c r="F222" s="62"/>
      <c r="G222" s="62"/>
    </row>
    <row r="223" spans="1:7">
      <c r="A223" s="62"/>
      <c r="B223" s="62"/>
      <c r="C223" s="62"/>
      <c r="D223" s="62"/>
      <c r="E223" s="62"/>
      <c r="F223" s="62"/>
      <c r="G223" s="62"/>
    </row>
    <row r="224" spans="1:7">
      <c r="A224" s="62"/>
      <c r="B224" s="62"/>
      <c r="C224" s="62"/>
      <c r="D224" s="62"/>
      <c r="E224" s="62"/>
      <c r="F224" s="62"/>
      <c r="G224" s="62"/>
    </row>
    <row r="225" spans="1:7">
      <c r="A225" s="62"/>
      <c r="B225" s="62"/>
      <c r="C225" s="62"/>
      <c r="D225" s="62"/>
      <c r="E225" s="62"/>
      <c r="F225" s="62"/>
      <c r="G225" s="62"/>
    </row>
    <row r="226" spans="1:7">
      <c r="A226" s="62"/>
      <c r="B226" s="62"/>
      <c r="C226" s="62"/>
      <c r="D226" s="62"/>
      <c r="E226" s="62"/>
      <c r="F226" s="62"/>
      <c r="G226" s="62"/>
    </row>
    <row r="227" spans="1:7">
      <c r="A227" s="62"/>
      <c r="B227" s="62"/>
      <c r="C227" s="62"/>
      <c r="D227" s="62"/>
      <c r="E227" s="62"/>
      <c r="F227" s="62"/>
      <c r="G227" s="62"/>
    </row>
    <row r="228" spans="1:7">
      <c r="A228" s="62"/>
      <c r="B228" s="62"/>
      <c r="C228" s="62"/>
      <c r="D228" s="62"/>
      <c r="E228" s="62"/>
      <c r="F228" s="62"/>
      <c r="G228" s="62"/>
    </row>
    <row r="229" spans="1:7">
      <c r="A229" s="62"/>
      <c r="B229" s="62"/>
      <c r="C229" s="62"/>
      <c r="D229" s="62"/>
      <c r="E229" s="62"/>
      <c r="F229" s="62"/>
      <c r="G229" s="62"/>
    </row>
    <row r="230" spans="1:7">
      <c r="A230" s="62"/>
      <c r="B230" s="62"/>
      <c r="C230" s="62"/>
      <c r="D230" s="62"/>
      <c r="E230" s="62"/>
      <c r="F230" s="62"/>
      <c r="G230" s="62"/>
    </row>
    <row r="231" spans="1:7">
      <c r="A231" s="62"/>
      <c r="B231" s="62"/>
      <c r="C231" s="62"/>
      <c r="D231" s="62"/>
      <c r="E231" s="62"/>
      <c r="F231" s="62"/>
      <c r="G231" s="62"/>
    </row>
    <row r="232" spans="1:7">
      <c r="A232" s="62"/>
      <c r="B232" s="62"/>
      <c r="C232" s="62"/>
      <c r="D232" s="62"/>
      <c r="E232" s="62"/>
      <c r="F232" s="62"/>
      <c r="G232" s="62"/>
    </row>
    <row r="233" spans="1:7">
      <c r="A233" s="62"/>
      <c r="B233" s="62"/>
      <c r="C233" s="62"/>
      <c r="D233" s="62"/>
      <c r="E233" s="62"/>
      <c r="F233" s="62"/>
      <c r="G233" s="62"/>
    </row>
    <row r="234" spans="1:7">
      <c r="A234" s="62"/>
      <c r="B234" s="62"/>
      <c r="C234" s="62"/>
      <c r="D234" s="62"/>
      <c r="E234" s="62"/>
      <c r="F234" s="62"/>
      <c r="G234" s="62"/>
    </row>
    <row r="235" spans="1:7">
      <c r="A235" s="62"/>
      <c r="B235" s="62"/>
      <c r="C235" s="62"/>
      <c r="D235" s="62"/>
      <c r="E235" s="62"/>
      <c r="F235" s="62"/>
      <c r="G235" s="62"/>
    </row>
    <row r="236" spans="1:7">
      <c r="A236" s="62"/>
      <c r="B236" s="62"/>
      <c r="C236" s="62"/>
      <c r="D236" s="62"/>
      <c r="E236" s="62"/>
      <c r="F236" s="62"/>
      <c r="G236" s="62"/>
    </row>
  </sheetData>
  <mergeCells count="24">
    <mergeCell ref="A94:B94"/>
    <mergeCell ref="A7:A16"/>
    <mergeCell ref="A17:A28"/>
    <mergeCell ref="A29:A36"/>
    <mergeCell ref="A37:A39"/>
    <mergeCell ref="A40:A45"/>
    <mergeCell ref="A46:A53"/>
    <mergeCell ref="A54:A59"/>
    <mergeCell ref="A60:A62"/>
    <mergeCell ref="A63:A69"/>
    <mergeCell ref="A71:A74"/>
    <mergeCell ref="A75:A81"/>
    <mergeCell ref="A92:B92"/>
    <mergeCell ref="A82:A83"/>
    <mergeCell ref="A85:A86"/>
    <mergeCell ref="C4:F4"/>
    <mergeCell ref="G4:G6"/>
    <mergeCell ref="B4:B6"/>
    <mergeCell ref="A4:A6"/>
    <mergeCell ref="A2:B2"/>
    <mergeCell ref="F5:F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91"/>
  <sheetViews>
    <sheetView rightToLeft="1" tabSelected="1" workbookViewId="0">
      <selection sqref="A1:H2"/>
    </sheetView>
  </sheetViews>
  <sheetFormatPr defaultRowHeight="15.75"/>
  <cols>
    <col min="1" max="1" width="54.7109375" style="18" bestFit="1" customWidth="1"/>
    <col min="2" max="2" width="35" style="18" bestFit="1" customWidth="1"/>
    <col min="3" max="3" width="26.42578125" style="18" customWidth="1"/>
    <col min="4" max="4" width="16.5703125" style="18" bestFit="1" customWidth="1"/>
    <col min="5" max="5" width="17.7109375" style="18" bestFit="1" customWidth="1"/>
    <col min="6" max="6" width="17.7109375" style="18" customWidth="1"/>
    <col min="7" max="7" width="14.28515625" style="18" bestFit="1" customWidth="1"/>
    <col min="8" max="8" width="15.5703125" style="18" bestFit="1" customWidth="1"/>
    <col min="9" max="16384" width="9.140625" style="18"/>
  </cols>
  <sheetData>
    <row r="1" spans="1:8">
      <c r="A1" s="106" t="s">
        <v>871</v>
      </c>
      <c r="B1" s="106"/>
      <c r="C1" s="106"/>
      <c r="D1" s="106"/>
      <c r="E1" s="106"/>
      <c r="F1" s="106"/>
      <c r="G1" s="106"/>
      <c r="H1" s="106"/>
    </row>
    <row r="2" spans="1:8">
      <c r="A2" s="106" t="s">
        <v>872</v>
      </c>
      <c r="B2" s="106"/>
      <c r="C2" s="106"/>
      <c r="D2" s="72"/>
      <c r="E2" s="72"/>
      <c r="F2" s="72"/>
      <c r="G2" s="72"/>
      <c r="H2" s="72"/>
    </row>
    <row r="3" spans="1:8" ht="16.5" thickBot="1"/>
    <row r="4" spans="1:8" ht="48.75" customHeight="1" thickBot="1">
      <c r="A4" s="123" t="s">
        <v>547</v>
      </c>
      <c r="B4" s="123" t="s">
        <v>548</v>
      </c>
      <c r="C4" s="132" t="s">
        <v>873</v>
      </c>
      <c r="D4" s="133"/>
      <c r="E4" s="133"/>
      <c r="F4" s="133"/>
      <c r="G4" s="133"/>
      <c r="H4" s="134"/>
    </row>
    <row r="5" spans="1:8" ht="48" thickBot="1">
      <c r="A5" s="123"/>
      <c r="B5" s="123"/>
      <c r="C5" s="105" t="s">
        <v>549</v>
      </c>
      <c r="D5" s="100" t="s">
        <v>550</v>
      </c>
      <c r="E5" s="100" t="s">
        <v>14</v>
      </c>
      <c r="F5" s="101" t="s">
        <v>551</v>
      </c>
      <c r="G5" s="101" t="s">
        <v>15</v>
      </c>
      <c r="H5" s="102" t="s">
        <v>138</v>
      </c>
    </row>
    <row r="6" spans="1:8" ht="32.25" thickBot="1">
      <c r="A6" s="126" t="s">
        <v>524</v>
      </c>
      <c r="B6" s="95" t="s">
        <v>558</v>
      </c>
      <c r="C6" s="103">
        <v>59</v>
      </c>
      <c r="D6" s="104">
        <v>35</v>
      </c>
      <c r="E6" s="104">
        <v>24</v>
      </c>
      <c r="F6" s="104">
        <v>12</v>
      </c>
      <c r="G6" s="104">
        <v>69</v>
      </c>
      <c r="H6" s="87">
        <f>SUM(C6:G6)</f>
        <v>199</v>
      </c>
    </row>
    <row r="7" spans="1:8" ht="32.25" thickBot="1">
      <c r="A7" s="126"/>
      <c r="B7" s="94" t="s">
        <v>559</v>
      </c>
      <c r="C7" s="82">
        <v>3</v>
      </c>
      <c r="D7" s="29" t="s">
        <v>4</v>
      </c>
      <c r="E7" s="29" t="s">
        <v>4</v>
      </c>
      <c r="F7" s="29" t="s">
        <v>4</v>
      </c>
      <c r="G7" s="29">
        <v>3</v>
      </c>
      <c r="H7" s="87">
        <f t="shared" ref="H7:H70" si="0">SUM(C7:G7)</f>
        <v>6</v>
      </c>
    </row>
    <row r="8" spans="1:8" ht="32.25" thickBot="1">
      <c r="A8" s="126"/>
      <c r="B8" s="94" t="s">
        <v>560</v>
      </c>
      <c r="C8" s="82">
        <v>2</v>
      </c>
      <c r="D8" s="29" t="s">
        <v>4</v>
      </c>
      <c r="E8" s="29">
        <v>1</v>
      </c>
      <c r="F8" s="29" t="s">
        <v>4</v>
      </c>
      <c r="G8" s="29" t="s">
        <v>4</v>
      </c>
      <c r="H8" s="87">
        <f t="shared" si="0"/>
        <v>3</v>
      </c>
    </row>
    <row r="9" spans="1:8" ht="32.25" thickBot="1">
      <c r="A9" s="126"/>
      <c r="B9" s="94" t="s">
        <v>561</v>
      </c>
      <c r="C9" s="82">
        <v>1</v>
      </c>
      <c r="D9" s="29">
        <v>2</v>
      </c>
      <c r="E9" s="29" t="s">
        <v>4</v>
      </c>
      <c r="F9" s="29" t="s">
        <v>4</v>
      </c>
      <c r="G9" s="29" t="s">
        <v>4</v>
      </c>
      <c r="H9" s="87">
        <f t="shared" si="0"/>
        <v>3</v>
      </c>
    </row>
    <row r="10" spans="1:8" ht="32.25" thickBot="1">
      <c r="A10" s="126"/>
      <c r="B10" s="94" t="s">
        <v>562</v>
      </c>
      <c r="C10" s="82">
        <v>10</v>
      </c>
      <c r="D10" s="29">
        <v>3</v>
      </c>
      <c r="E10" s="29" t="s">
        <v>4</v>
      </c>
      <c r="F10" s="29" t="s">
        <v>4</v>
      </c>
      <c r="G10" s="29" t="s">
        <v>4</v>
      </c>
      <c r="H10" s="87">
        <f t="shared" si="0"/>
        <v>13</v>
      </c>
    </row>
    <row r="11" spans="1:8" ht="32.25" thickBot="1">
      <c r="A11" s="126"/>
      <c r="B11" s="94" t="s">
        <v>563</v>
      </c>
      <c r="C11" s="82">
        <v>2</v>
      </c>
      <c r="D11" s="29">
        <v>1</v>
      </c>
      <c r="E11" s="29">
        <v>1</v>
      </c>
      <c r="F11" s="29" t="s">
        <v>4</v>
      </c>
      <c r="G11" s="29">
        <v>1</v>
      </c>
      <c r="H11" s="87">
        <f t="shared" si="0"/>
        <v>5</v>
      </c>
    </row>
    <row r="12" spans="1:8" ht="32.25" thickBot="1">
      <c r="A12" s="126"/>
      <c r="B12" s="94" t="s">
        <v>564</v>
      </c>
      <c r="C12" s="82">
        <v>2</v>
      </c>
      <c r="D12" s="29" t="s">
        <v>4</v>
      </c>
      <c r="E12" s="29" t="s">
        <v>4</v>
      </c>
      <c r="F12" s="29" t="s">
        <v>4</v>
      </c>
      <c r="G12" s="29">
        <v>45</v>
      </c>
      <c r="H12" s="87">
        <f t="shared" si="0"/>
        <v>47</v>
      </c>
    </row>
    <row r="13" spans="1:8" ht="32.25" thickBot="1">
      <c r="A13" s="126"/>
      <c r="B13" s="94" t="s">
        <v>565</v>
      </c>
      <c r="C13" s="82">
        <v>4</v>
      </c>
      <c r="D13" s="29">
        <v>1</v>
      </c>
      <c r="E13" s="29" t="s">
        <v>4</v>
      </c>
      <c r="F13" s="29" t="s">
        <v>4</v>
      </c>
      <c r="G13" s="29">
        <v>2</v>
      </c>
      <c r="H13" s="87">
        <f t="shared" si="0"/>
        <v>7</v>
      </c>
    </row>
    <row r="14" spans="1:8" ht="32.25" thickBot="1">
      <c r="A14" s="126"/>
      <c r="B14" s="94" t="s">
        <v>566</v>
      </c>
      <c r="C14" s="82" t="s">
        <v>4</v>
      </c>
      <c r="D14" s="29">
        <v>3</v>
      </c>
      <c r="E14" s="29" t="s">
        <v>4</v>
      </c>
      <c r="F14" s="29" t="s">
        <v>4</v>
      </c>
      <c r="G14" s="29" t="s">
        <v>4</v>
      </c>
      <c r="H14" s="87">
        <f t="shared" si="0"/>
        <v>3</v>
      </c>
    </row>
    <row r="15" spans="1:8" ht="32.25" thickBot="1">
      <c r="A15" s="122"/>
      <c r="B15" s="94" t="s">
        <v>567</v>
      </c>
      <c r="C15" s="82">
        <v>1</v>
      </c>
      <c r="D15" s="29" t="s">
        <v>4</v>
      </c>
      <c r="E15" s="29" t="s">
        <v>4</v>
      </c>
      <c r="F15" s="29" t="s">
        <v>4</v>
      </c>
      <c r="G15" s="29" t="s">
        <v>4</v>
      </c>
      <c r="H15" s="87">
        <f t="shared" si="0"/>
        <v>1</v>
      </c>
    </row>
    <row r="16" spans="1:8" ht="32.25" thickBot="1">
      <c r="A16" s="127" t="s">
        <v>552</v>
      </c>
      <c r="B16" s="94" t="s">
        <v>568</v>
      </c>
      <c r="C16" s="82">
        <v>1</v>
      </c>
      <c r="D16" s="29">
        <v>2</v>
      </c>
      <c r="E16" s="29" t="s">
        <v>4</v>
      </c>
      <c r="F16" s="29" t="s">
        <v>4</v>
      </c>
      <c r="G16" s="29">
        <v>19</v>
      </c>
      <c r="H16" s="87">
        <f t="shared" si="0"/>
        <v>22</v>
      </c>
    </row>
    <row r="17" spans="1:8" ht="32.25" thickBot="1">
      <c r="A17" s="128"/>
      <c r="B17" s="94" t="s">
        <v>569</v>
      </c>
      <c r="C17" s="82">
        <v>25</v>
      </c>
      <c r="D17" s="29">
        <v>22</v>
      </c>
      <c r="E17" s="29">
        <v>4</v>
      </c>
      <c r="F17" s="29">
        <v>21</v>
      </c>
      <c r="G17" s="29">
        <v>68</v>
      </c>
      <c r="H17" s="87">
        <f t="shared" si="0"/>
        <v>140</v>
      </c>
    </row>
    <row r="18" spans="1:8" ht="32.25" thickBot="1">
      <c r="A18" s="128"/>
      <c r="B18" s="94" t="s">
        <v>570</v>
      </c>
      <c r="C18" s="82">
        <v>23</v>
      </c>
      <c r="D18" s="29">
        <v>27</v>
      </c>
      <c r="E18" s="29">
        <v>3</v>
      </c>
      <c r="F18" s="29">
        <v>10</v>
      </c>
      <c r="G18" s="29">
        <v>40</v>
      </c>
      <c r="H18" s="87">
        <f t="shared" si="0"/>
        <v>103</v>
      </c>
    </row>
    <row r="19" spans="1:8" ht="32.25" thickBot="1">
      <c r="A19" s="128"/>
      <c r="B19" s="94" t="s">
        <v>571</v>
      </c>
      <c r="C19" s="82">
        <v>32</v>
      </c>
      <c r="D19" s="29">
        <v>4</v>
      </c>
      <c r="E19" s="29" t="s">
        <v>4</v>
      </c>
      <c r="F19" s="29">
        <v>6</v>
      </c>
      <c r="G19" s="29">
        <v>26</v>
      </c>
      <c r="H19" s="87">
        <f t="shared" si="0"/>
        <v>68</v>
      </c>
    </row>
    <row r="20" spans="1:8" ht="32.25" thickBot="1">
      <c r="A20" s="128"/>
      <c r="B20" s="94" t="s">
        <v>572</v>
      </c>
      <c r="C20" s="82">
        <v>9</v>
      </c>
      <c r="D20" s="29">
        <v>4</v>
      </c>
      <c r="E20" s="29">
        <v>3</v>
      </c>
      <c r="F20" s="29">
        <v>2</v>
      </c>
      <c r="G20" s="29">
        <v>9</v>
      </c>
      <c r="H20" s="87">
        <f t="shared" si="0"/>
        <v>27</v>
      </c>
    </row>
    <row r="21" spans="1:8" ht="32.25" thickBot="1">
      <c r="A21" s="128"/>
      <c r="B21" s="94" t="s">
        <v>573</v>
      </c>
      <c r="C21" s="82">
        <v>8</v>
      </c>
      <c r="D21" s="29">
        <v>4</v>
      </c>
      <c r="E21" s="29">
        <v>4</v>
      </c>
      <c r="F21" s="29">
        <v>3</v>
      </c>
      <c r="G21" s="29">
        <v>22</v>
      </c>
      <c r="H21" s="87">
        <f t="shared" si="0"/>
        <v>41</v>
      </c>
    </row>
    <row r="22" spans="1:8" ht="32.25" thickBot="1">
      <c r="A22" s="128"/>
      <c r="B22" s="94" t="s">
        <v>574</v>
      </c>
      <c r="C22" s="82" t="s">
        <v>4</v>
      </c>
      <c r="D22" s="29" t="s">
        <v>4</v>
      </c>
      <c r="E22" s="29">
        <v>1</v>
      </c>
      <c r="F22" s="29" t="s">
        <v>4</v>
      </c>
      <c r="G22" s="29">
        <v>1</v>
      </c>
      <c r="H22" s="87">
        <f t="shared" si="0"/>
        <v>2</v>
      </c>
    </row>
    <row r="23" spans="1:8" ht="32.25" thickBot="1">
      <c r="A23" s="128"/>
      <c r="B23" s="94" t="s">
        <v>864</v>
      </c>
      <c r="C23" s="82">
        <v>2</v>
      </c>
      <c r="D23" s="29">
        <v>3</v>
      </c>
      <c r="E23" s="29" t="s">
        <v>4</v>
      </c>
      <c r="F23" s="29" t="s">
        <v>4</v>
      </c>
      <c r="G23" s="29" t="s">
        <v>4</v>
      </c>
      <c r="H23" s="87">
        <f t="shared" si="0"/>
        <v>5</v>
      </c>
    </row>
    <row r="24" spans="1:8" ht="32.25" thickBot="1">
      <c r="A24" s="128"/>
      <c r="B24" s="94" t="s">
        <v>575</v>
      </c>
      <c r="C24" s="82">
        <v>1</v>
      </c>
      <c r="D24" s="29" t="s">
        <v>4</v>
      </c>
      <c r="E24" s="29" t="s">
        <v>4</v>
      </c>
      <c r="F24" s="29" t="s">
        <v>4</v>
      </c>
      <c r="G24" s="29" t="s">
        <v>4</v>
      </c>
      <c r="H24" s="87">
        <f t="shared" si="0"/>
        <v>1</v>
      </c>
    </row>
    <row r="25" spans="1:8" ht="32.25" thickBot="1">
      <c r="A25" s="128"/>
      <c r="B25" s="94" t="s">
        <v>576</v>
      </c>
      <c r="C25" s="82" t="s">
        <v>4</v>
      </c>
      <c r="D25" s="29" t="s">
        <v>4</v>
      </c>
      <c r="E25" s="29">
        <v>1</v>
      </c>
      <c r="F25" s="29" t="s">
        <v>4</v>
      </c>
      <c r="G25" s="29">
        <v>9</v>
      </c>
      <c r="H25" s="87">
        <f t="shared" si="0"/>
        <v>10</v>
      </c>
    </row>
    <row r="26" spans="1:8" ht="32.25" thickBot="1">
      <c r="A26" s="128"/>
      <c r="B26" s="94" t="s">
        <v>577</v>
      </c>
      <c r="C26" s="82" t="s">
        <v>4</v>
      </c>
      <c r="D26" s="29" t="s">
        <v>4</v>
      </c>
      <c r="E26" s="29" t="s">
        <v>4</v>
      </c>
      <c r="F26" s="29" t="s">
        <v>4</v>
      </c>
      <c r="G26" s="29" t="s">
        <v>4</v>
      </c>
      <c r="H26" s="87">
        <f t="shared" si="0"/>
        <v>0</v>
      </c>
    </row>
    <row r="27" spans="1:8" ht="32.25" thickBot="1">
      <c r="A27" s="129"/>
      <c r="B27" s="94" t="s">
        <v>578</v>
      </c>
      <c r="C27" s="82">
        <v>1</v>
      </c>
      <c r="D27" s="29">
        <v>1</v>
      </c>
      <c r="E27" s="29">
        <v>1</v>
      </c>
      <c r="F27" s="29" t="s">
        <v>4</v>
      </c>
      <c r="G27" s="29">
        <v>3</v>
      </c>
      <c r="H27" s="87">
        <f t="shared" si="0"/>
        <v>6</v>
      </c>
    </row>
    <row r="28" spans="1:8" ht="32.25" thickBot="1">
      <c r="A28" s="127" t="s">
        <v>526</v>
      </c>
      <c r="B28" s="94" t="s">
        <v>579</v>
      </c>
      <c r="C28" s="82">
        <v>3</v>
      </c>
      <c r="D28" s="29">
        <v>1</v>
      </c>
      <c r="E28" s="29" t="s">
        <v>4</v>
      </c>
      <c r="F28" s="29" t="s">
        <v>4</v>
      </c>
      <c r="G28" s="29">
        <v>1</v>
      </c>
      <c r="H28" s="87">
        <f t="shared" si="0"/>
        <v>5</v>
      </c>
    </row>
    <row r="29" spans="1:8" ht="32.25" thickBot="1">
      <c r="A29" s="128"/>
      <c r="B29" s="94" t="s">
        <v>580</v>
      </c>
      <c r="C29" s="82">
        <v>8</v>
      </c>
      <c r="D29" s="29">
        <v>20</v>
      </c>
      <c r="E29" s="29" t="s">
        <v>4</v>
      </c>
      <c r="F29" s="29" t="s">
        <v>4</v>
      </c>
      <c r="G29" s="29">
        <v>19</v>
      </c>
      <c r="H29" s="87">
        <f t="shared" si="0"/>
        <v>47</v>
      </c>
    </row>
    <row r="30" spans="1:8" ht="32.25" thickBot="1">
      <c r="A30" s="128"/>
      <c r="B30" s="94" t="s">
        <v>581</v>
      </c>
      <c r="C30" s="82">
        <v>16</v>
      </c>
      <c r="D30" s="29">
        <v>18</v>
      </c>
      <c r="E30" s="29">
        <v>2</v>
      </c>
      <c r="F30" s="29" t="s">
        <v>4</v>
      </c>
      <c r="G30" s="29">
        <v>10</v>
      </c>
      <c r="H30" s="87">
        <f t="shared" si="0"/>
        <v>46</v>
      </c>
    </row>
    <row r="31" spans="1:8" ht="32.25" thickBot="1">
      <c r="A31" s="128"/>
      <c r="B31" s="94" t="s">
        <v>582</v>
      </c>
      <c r="C31" s="82">
        <v>25</v>
      </c>
      <c r="D31" s="29">
        <v>6</v>
      </c>
      <c r="E31" s="29" t="s">
        <v>4</v>
      </c>
      <c r="F31" s="29" t="s">
        <v>4</v>
      </c>
      <c r="G31" s="29">
        <v>11</v>
      </c>
      <c r="H31" s="87">
        <f t="shared" si="0"/>
        <v>42</v>
      </c>
    </row>
    <row r="32" spans="1:8" ht="32.25" thickBot="1">
      <c r="A32" s="128"/>
      <c r="B32" s="94" t="s">
        <v>583</v>
      </c>
      <c r="C32" s="82">
        <v>13</v>
      </c>
      <c r="D32" s="29">
        <v>9</v>
      </c>
      <c r="E32" s="29">
        <v>2</v>
      </c>
      <c r="F32" s="29" t="s">
        <v>4</v>
      </c>
      <c r="G32" s="29">
        <v>12</v>
      </c>
      <c r="H32" s="87">
        <f t="shared" si="0"/>
        <v>36</v>
      </c>
    </row>
    <row r="33" spans="1:8" ht="32.25" thickBot="1">
      <c r="A33" s="128"/>
      <c r="B33" s="94" t="s">
        <v>584</v>
      </c>
      <c r="C33" s="82">
        <v>9</v>
      </c>
      <c r="D33" s="29">
        <v>4</v>
      </c>
      <c r="E33" s="29">
        <v>2</v>
      </c>
      <c r="F33" s="29" t="s">
        <v>4</v>
      </c>
      <c r="G33" s="29">
        <v>10</v>
      </c>
      <c r="H33" s="87">
        <f t="shared" si="0"/>
        <v>25</v>
      </c>
    </row>
    <row r="34" spans="1:8" ht="32.25" thickBot="1">
      <c r="A34" s="128"/>
      <c r="B34" s="94" t="s">
        <v>585</v>
      </c>
      <c r="C34" s="82">
        <v>20</v>
      </c>
      <c r="D34" s="29">
        <v>6</v>
      </c>
      <c r="E34" s="29">
        <v>2</v>
      </c>
      <c r="F34" s="29" t="s">
        <v>4</v>
      </c>
      <c r="G34" s="29" t="s">
        <v>4</v>
      </c>
      <c r="H34" s="87">
        <f t="shared" si="0"/>
        <v>28</v>
      </c>
    </row>
    <row r="35" spans="1:8" ht="32.25" thickBot="1">
      <c r="A35" s="129"/>
      <c r="B35" s="94" t="s">
        <v>586</v>
      </c>
      <c r="C35" s="82">
        <v>2</v>
      </c>
      <c r="D35" s="29" t="s">
        <v>4</v>
      </c>
      <c r="E35" s="29">
        <v>2</v>
      </c>
      <c r="F35" s="29" t="s">
        <v>4</v>
      </c>
      <c r="G35" s="29">
        <v>6</v>
      </c>
      <c r="H35" s="87">
        <f t="shared" si="0"/>
        <v>10</v>
      </c>
    </row>
    <row r="36" spans="1:8" ht="32.25" thickBot="1">
      <c r="A36" s="127" t="s">
        <v>528</v>
      </c>
      <c r="B36" s="94" t="s">
        <v>587</v>
      </c>
      <c r="C36" s="82">
        <v>6</v>
      </c>
      <c r="D36" s="29">
        <v>1</v>
      </c>
      <c r="E36" s="29">
        <v>1</v>
      </c>
      <c r="F36" s="29">
        <v>5</v>
      </c>
      <c r="G36" s="29">
        <v>14</v>
      </c>
      <c r="H36" s="87">
        <f t="shared" si="0"/>
        <v>27</v>
      </c>
    </row>
    <row r="37" spans="1:8" ht="32.25" thickBot="1">
      <c r="A37" s="128"/>
      <c r="B37" s="94" t="s">
        <v>588</v>
      </c>
      <c r="C37" s="82">
        <v>7</v>
      </c>
      <c r="D37" s="29">
        <v>15</v>
      </c>
      <c r="E37" s="29">
        <v>2</v>
      </c>
      <c r="F37" s="29">
        <v>4</v>
      </c>
      <c r="G37" s="29">
        <v>61</v>
      </c>
      <c r="H37" s="87">
        <f t="shared" si="0"/>
        <v>89</v>
      </c>
    </row>
    <row r="38" spans="1:8" ht="32.25" thickBot="1">
      <c r="A38" s="129"/>
      <c r="B38" s="94" t="s">
        <v>589</v>
      </c>
      <c r="C38" s="82">
        <v>5</v>
      </c>
      <c r="D38" s="29">
        <v>11</v>
      </c>
      <c r="E38" s="29" t="s">
        <v>4</v>
      </c>
      <c r="F38" s="29">
        <v>3</v>
      </c>
      <c r="G38" s="29">
        <v>27</v>
      </c>
      <c r="H38" s="87">
        <f t="shared" si="0"/>
        <v>46</v>
      </c>
    </row>
    <row r="39" spans="1:8" ht="32.25" thickBot="1">
      <c r="A39" s="127" t="s">
        <v>529</v>
      </c>
      <c r="B39" s="94" t="s">
        <v>590</v>
      </c>
      <c r="C39" s="82">
        <v>5</v>
      </c>
      <c r="D39" s="29">
        <v>2</v>
      </c>
      <c r="E39" s="29" t="s">
        <v>4</v>
      </c>
      <c r="F39" s="29" t="s">
        <v>4</v>
      </c>
      <c r="G39" s="29">
        <v>4</v>
      </c>
      <c r="H39" s="87">
        <f t="shared" si="0"/>
        <v>11</v>
      </c>
    </row>
    <row r="40" spans="1:8" ht="32.25" thickBot="1">
      <c r="A40" s="128"/>
      <c r="B40" s="94" t="s">
        <v>591</v>
      </c>
      <c r="C40" s="82">
        <v>9</v>
      </c>
      <c r="D40" s="29">
        <v>5</v>
      </c>
      <c r="E40" s="29">
        <v>3</v>
      </c>
      <c r="F40" s="29">
        <v>1</v>
      </c>
      <c r="G40" s="29">
        <v>9</v>
      </c>
      <c r="H40" s="87">
        <f t="shared" si="0"/>
        <v>27</v>
      </c>
    </row>
    <row r="41" spans="1:8" ht="32.25" thickBot="1">
      <c r="A41" s="128"/>
      <c r="B41" s="94" t="s">
        <v>592</v>
      </c>
      <c r="C41" s="82">
        <v>7</v>
      </c>
      <c r="D41" s="29">
        <v>10</v>
      </c>
      <c r="E41" s="29">
        <v>1</v>
      </c>
      <c r="F41" s="29" t="s">
        <v>4</v>
      </c>
      <c r="G41" s="29">
        <v>6</v>
      </c>
      <c r="H41" s="87">
        <f t="shared" si="0"/>
        <v>24</v>
      </c>
    </row>
    <row r="42" spans="1:8" ht="32.25" thickBot="1">
      <c r="A42" s="128"/>
      <c r="B42" s="94" t="s">
        <v>593</v>
      </c>
      <c r="C42" s="82">
        <v>12</v>
      </c>
      <c r="D42" s="29">
        <v>12</v>
      </c>
      <c r="E42" s="29" t="s">
        <v>4</v>
      </c>
      <c r="F42" s="29" t="s">
        <v>4</v>
      </c>
      <c r="G42" s="29">
        <v>11</v>
      </c>
      <c r="H42" s="87">
        <f t="shared" si="0"/>
        <v>35</v>
      </c>
    </row>
    <row r="43" spans="1:8" ht="32.25" thickBot="1">
      <c r="A43" s="128"/>
      <c r="B43" s="94" t="s">
        <v>594</v>
      </c>
      <c r="C43" s="82">
        <v>8</v>
      </c>
      <c r="D43" s="29">
        <v>8</v>
      </c>
      <c r="E43" s="29">
        <v>3</v>
      </c>
      <c r="F43" s="29" t="s">
        <v>4</v>
      </c>
      <c r="G43" s="29">
        <v>11</v>
      </c>
      <c r="H43" s="87">
        <f t="shared" si="0"/>
        <v>30</v>
      </c>
    </row>
    <row r="44" spans="1:8" ht="32.25" thickBot="1">
      <c r="A44" s="129"/>
      <c r="B44" s="94" t="s">
        <v>595</v>
      </c>
      <c r="C44" s="82">
        <v>7</v>
      </c>
      <c r="D44" s="29">
        <v>1</v>
      </c>
      <c r="E44" s="29">
        <v>4</v>
      </c>
      <c r="F44" s="29">
        <v>1</v>
      </c>
      <c r="G44" s="29">
        <v>9</v>
      </c>
      <c r="H44" s="87">
        <f t="shared" si="0"/>
        <v>22</v>
      </c>
    </row>
    <row r="45" spans="1:8" ht="32.25" thickBot="1">
      <c r="A45" s="127" t="s">
        <v>530</v>
      </c>
      <c r="B45" s="94" t="s">
        <v>596</v>
      </c>
      <c r="C45" s="82">
        <v>7</v>
      </c>
      <c r="D45" s="29">
        <v>2</v>
      </c>
      <c r="E45" s="29">
        <v>2</v>
      </c>
      <c r="F45" s="29">
        <v>5</v>
      </c>
      <c r="G45" s="29">
        <v>13</v>
      </c>
      <c r="H45" s="87">
        <f t="shared" si="0"/>
        <v>29</v>
      </c>
    </row>
    <row r="46" spans="1:8" ht="32.25" thickBot="1">
      <c r="A46" s="128"/>
      <c r="B46" s="94" t="s">
        <v>597</v>
      </c>
      <c r="C46" s="82">
        <v>6</v>
      </c>
      <c r="D46" s="29">
        <v>19</v>
      </c>
      <c r="E46" s="29">
        <v>4</v>
      </c>
      <c r="F46" s="29">
        <v>9</v>
      </c>
      <c r="G46" s="29">
        <v>9</v>
      </c>
      <c r="H46" s="87">
        <f t="shared" si="0"/>
        <v>47</v>
      </c>
    </row>
    <row r="47" spans="1:8" ht="32.25" thickBot="1">
      <c r="A47" s="128"/>
      <c r="B47" s="94" t="s">
        <v>598</v>
      </c>
      <c r="C47" s="82">
        <v>21</v>
      </c>
      <c r="D47" s="29">
        <v>12</v>
      </c>
      <c r="E47" s="29">
        <v>1</v>
      </c>
      <c r="F47" s="29">
        <v>3</v>
      </c>
      <c r="G47" s="29">
        <v>6</v>
      </c>
      <c r="H47" s="87">
        <f t="shared" si="0"/>
        <v>43</v>
      </c>
    </row>
    <row r="48" spans="1:8" ht="32.25" thickBot="1">
      <c r="A48" s="128"/>
      <c r="B48" s="94" t="s">
        <v>599</v>
      </c>
      <c r="C48" s="82">
        <v>25</v>
      </c>
      <c r="D48" s="68">
        <v>7</v>
      </c>
      <c r="E48" s="29" t="s">
        <v>4</v>
      </c>
      <c r="F48" s="29" t="s">
        <v>4</v>
      </c>
      <c r="G48" s="29">
        <v>12</v>
      </c>
      <c r="H48" s="87">
        <f t="shared" si="0"/>
        <v>44</v>
      </c>
    </row>
    <row r="49" spans="1:8" ht="32.25" thickBot="1">
      <c r="A49" s="128"/>
      <c r="B49" s="94" t="s">
        <v>600</v>
      </c>
      <c r="C49" s="82">
        <v>16</v>
      </c>
      <c r="D49" s="29">
        <v>8</v>
      </c>
      <c r="E49" s="29">
        <v>4</v>
      </c>
      <c r="F49" s="29" t="s">
        <v>4</v>
      </c>
      <c r="G49" s="29">
        <v>24</v>
      </c>
      <c r="H49" s="87">
        <f t="shared" si="0"/>
        <v>52</v>
      </c>
    </row>
    <row r="50" spans="1:8" ht="32.25" thickBot="1">
      <c r="A50" s="128"/>
      <c r="B50" s="94" t="s">
        <v>601</v>
      </c>
      <c r="C50" s="82">
        <v>8</v>
      </c>
      <c r="D50" s="29">
        <v>7</v>
      </c>
      <c r="E50" s="29">
        <v>8</v>
      </c>
      <c r="F50" s="29">
        <v>3</v>
      </c>
      <c r="G50" s="29">
        <v>22</v>
      </c>
      <c r="H50" s="87">
        <f t="shared" si="0"/>
        <v>48</v>
      </c>
    </row>
    <row r="51" spans="1:8" ht="32.25" thickBot="1">
      <c r="A51" s="128"/>
      <c r="B51" s="94" t="s">
        <v>602</v>
      </c>
      <c r="C51" s="82">
        <v>6</v>
      </c>
      <c r="D51" s="29">
        <v>5</v>
      </c>
      <c r="E51" s="29">
        <v>1</v>
      </c>
      <c r="F51" s="29">
        <v>3</v>
      </c>
      <c r="G51" s="29">
        <v>5</v>
      </c>
      <c r="H51" s="87">
        <f t="shared" si="0"/>
        <v>20</v>
      </c>
    </row>
    <row r="52" spans="1:8" ht="32.25" thickBot="1">
      <c r="A52" s="129"/>
      <c r="B52" s="94" t="s">
        <v>603</v>
      </c>
      <c r="C52" s="82">
        <v>4</v>
      </c>
      <c r="D52" s="29" t="s">
        <v>4</v>
      </c>
      <c r="E52" s="29">
        <v>1</v>
      </c>
      <c r="F52" s="29" t="s">
        <v>4</v>
      </c>
      <c r="G52" s="29">
        <v>3</v>
      </c>
      <c r="H52" s="87">
        <f t="shared" si="0"/>
        <v>8</v>
      </c>
    </row>
    <row r="53" spans="1:8" ht="32.25" thickBot="1">
      <c r="A53" s="127" t="s">
        <v>531</v>
      </c>
      <c r="B53" s="94" t="s">
        <v>604</v>
      </c>
      <c r="C53" s="82">
        <v>3</v>
      </c>
      <c r="D53" s="29">
        <v>1</v>
      </c>
      <c r="E53" s="29">
        <v>1</v>
      </c>
      <c r="F53" s="29">
        <v>2</v>
      </c>
      <c r="G53" s="29">
        <v>3</v>
      </c>
      <c r="H53" s="87">
        <f t="shared" si="0"/>
        <v>10</v>
      </c>
    </row>
    <row r="54" spans="1:8" ht="32.25" thickBot="1">
      <c r="A54" s="128"/>
      <c r="B54" s="94" t="s">
        <v>605</v>
      </c>
      <c r="C54" s="82">
        <v>11</v>
      </c>
      <c r="D54" s="29">
        <v>3</v>
      </c>
      <c r="E54" s="29">
        <v>2</v>
      </c>
      <c r="F54" s="29" t="s">
        <v>4</v>
      </c>
      <c r="G54" s="29">
        <v>17</v>
      </c>
      <c r="H54" s="87">
        <f t="shared" si="0"/>
        <v>33</v>
      </c>
    </row>
    <row r="55" spans="1:8" ht="32.25" thickBot="1">
      <c r="A55" s="128"/>
      <c r="B55" s="94" t="s">
        <v>606</v>
      </c>
      <c r="C55" s="82">
        <v>10</v>
      </c>
      <c r="D55" s="29">
        <v>10</v>
      </c>
      <c r="E55" s="29">
        <v>1</v>
      </c>
      <c r="F55" s="29" t="s">
        <v>4</v>
      </c>
      <c r="G55" s="29">
        <v>17</v>
      </c>
      <c r="H55" s="87">
        <f t="shared" si="0"/>
        <v>38</v>
      </c>
    </row>
    <row r="56" spans="1:8" ht="32.25" thickBot="1">
      <c r="A56" s="128"/>
      <c r="B56" s="94" t="s">
        <v>607</v>
      </c>
      <c r="C56" s="82">
        <v>10</v>
      </c>
      <c r="D56" s="29">
        <v>8</v>
      </c>
      <c r="E56" s="29" t="s">
        <v>4</v>
      </c>
      <c r="F56" s="29" t="s">
        <v>4</v>
      </c>
      <c r="G56" s="29">
        <v>9</v>
      </c>
      <c r="H56" s="87">
        <f t="shared" si="0"/>
        <v>27</v>
      </c>
    </row>
    <row r="57" spans="1:8" ht="32.25" thickBot="1">
      <c r="A57" s="128"/>
      <c r="B57" s="94" t="s">
        <v>608</v>
      </c>
      <c r="C57" s="82">
        <v>4</v>
      </c>
      <c r="D57" s="29">
        <v>14</v>
      </c>
      <c r="E57" s="29">
        <v>1</v>
      </c>
      <c r="F57" s="29" t="s">
        <v>4</v>
      </c>
      <c r="G57" s="29">
        <v>10</v>
      </c>
      <c r="H57" s="87">
        <f t="shared" si="0"/>
        <v>29</v>
      </c>
    </row>
    <row r="58" spans="1:8" ht="32.25" thickBot="1">
      <c r="A58" s="129"/>
      <c r="B58" s="94" t="s">
        <v>609</v>
      </c>
      <c r="C58" s="82">
        <v>1</v>
      </c>
      <c r="D58" s="29">
        <v>3</v>
      </c>
      <c r="E58" s="29" t="s">
        <v>4</v>
      </c>
      <c r="F58" s="29" t="s">
        <v>4</v>
      </c>
      <c r="G58" s="29">
        <v>1</v>
      </c>
      <c r="H58" s="87">
        <f t="shared" si="0"/>
        <v>5</v>
      </c>
    </row>
    <row r="59" spans="1:8" ht="32.25" thickBot="1">
      <c r="A59" s="127" t="s">
        <v>532</v>
      </c>
      <c r="B59" s="94" t="s">
        <v>610</v>
      </c>
      <c r="C59" s="82">
        <v>1</v>
      </c>
      <c r="D59" s="29">
        <v>2</v>
      </c>
      <c r="E59" s="29" t="s">
        <v>4</v>
      </c>
      <c r="F59" s="29">
        <v>1</v>
      </c>
      <c r="G59" s="29">
        <v>6</v>
      </c>
      <c r="H59" s="87">
        <f t="shared" si="0"/>
        <v>10</v>
      </c>
    </row>
    <row r="60" spans="1:8" ht="32.25" thickBot="1">
      <c r="A60" s="128"/>
      <c r="B60" s="94" t="s">
        <v>611</v>
      </c>
      <c r="C60" s="82">
        <v>4</v>
      </c>
      <c r="D60" s="29">
        <v>8</v>
      </c>
      <c r="E60" s="29">
        <v>2</v>
      </c>
      <c r="F60" s="29">
        <v>2</v>
      </c>
      <c r="G60" s="29">
        <v>26</v>
      </c>
      <c r="H60" s="87">
        <f t="shared" si="0"/>
        <v>42</v>
      </c>
    </row>
    <row r="61" spans="1:8" ht="32.25" thickBot="1">
      <c r="A61" s="129"/>
      <c r="B61" s="94" t="s">
        <v>612</v>
      </c>
      <c r="C61" s="82">
        <v>5</v>
      </c>
      <c r="D61" s="29">
        <v>7</v>
      </c>
      <c r="E61" s="29">
        <v>1</v>
      </c>
      <c r="F61" s="29">
        <v>4</v>
      </c>
      <c r="G61" s="29">
        <v>34</v>
      </c>
      <c r="H61" s="87">
        <f t="shared" si="0"/>
        <v>51</v>
      </c>
    </row>
    <row r="62" spans="1:8" ht="32.25" thickBot="1">
      <c r="A62" s="127" t="s">
        <v>533</v>
      </c>
      <c r="B62" s="94" t="s">
        <v>613</v>
      </c>
      <c r="C62" s="82">
        <v>1</v>
      </c>
      <c r="D62" s="29" t="s">
        <v>4</v>
      </c>
      <c r="E62" s="29">
        <v>1</v>
      </c>
      <c r="F62" s="29" t="s">
        <v>4</v>
      </c>
      <c r="G62" s="29">
        <v>3</v>
      </c>
      <c r="H62" s="87">
        <f t="shared" si="0"/>
        <v>5</v>
      </c>
    </row>
    <row r="63" spans="1:8" ht="32.25" thickBot="1">
      <c r="A63" s="128"/>
      <c r="B63" s="94" t="s">
        <v>614</v>
      </c>
      <c r="C63" s="82">
        <v>17</v>
      </c>
      <c r="D63" s="29">
        <v>6</v>
      </c>
      <c r="E63" s="29">
        <v>1</v>
      </c>
      <c r="F63" s="29">
        <v>2</v>
      </c>
      <c r="G63" s="29">
        <v>20</v>
      </c>
      <c r="H63" s="87">
        <f t="shared" si="0"/>
        <v>46</v>
      </c>
    </row>
    <row r="64" spans="1:8" ht="32.25" thickBot="1">
      <c r="A64" s="128"/>
      <c r="B64" s="94" t="s">
        <v>615</v>
      </c>
      <c r="C64" s="82">
        <v>4</v>
      </c>
      <c r="D64" s="29">
        <v>8</v>
      </c>
      <c r="E64" s="29">
        <v>1</v>
      </c>
      <c r="F64" s="29">
        <v>1</v>
      </c>
      <c r="G64" s="29">
        <v>12</v>
      </c>
      <c r="H64" s="87">
        <f t="shared" si="0"/>
        <v>26</v>
      </c>
    </row>
    <row r="65" spans="1:8" ht="32.25" thickBot="1">
      <c r="A65" s="128"/>
      <c r="B65" s="94" t="s">
        <v>616</v>
      </c>
      <c r="C65" s="82">
        <v>11</v>
      </c>
      <c r="D65" s="29">
        <v>5</v>
      </c>
      <c r="E65" s="29" t="s">
        <v>4</v>
      </c>
      <c r="F65" s="29" t="s">
        <v>4</v>
      </c>
      <c r="G65" s="29">
        <v>9</v>
      </c>
      <c r="H65" s="87">
        <f t="shared" si="0"/>
        <v>25</v>
      </c>
    </row>
    <row r="66" spans="1:8" ht="32.25" thickBot="1">
      <c r="A66" s="128"/>
      <c r="B66" s="94" t="s">
        <v>617</v>
      </c>
      <c r="C66" s="82">
        <v>1</v>
      </c>
      <c r="D66" s="29">
        <v>2</v>
      </c>
      <c r="E66" s="29">
        <v>4</v>
      </c>
      <c r="F66" s="29" t="s">
        <v>4</v>
      </c>
      <c r="G66" s="29">
        <v>6</v>
      </c>
      <c r="H66" s="87">
        <f t="shared" si="0"/>
        <v>13</v>
      </c>
    </row>
    <row r="67" spans="1:8" ht="32.25" thickBot="1">
      <c r="A67" s="128"/>
      <c r="B67" s="94" t="s">
        <v>618</v>
      </c>
      <c r="C67" s="82">
        <v>4</v>
      </c>
      <c r="D67" s="29">
        <v>2</v>
      </c>
      <c r="E67" s="29">
        <v>3</v>
      </c>
      <c r="F67" s="29">
        <v>1</v>
      </c>
      <c r="G67" s="29">
        <v>9</v>
      </c>
      <c r="H67" s="87">
        <f t="shared" si="0"/>
        <v>19</v>
      </c>
    </row>
    <row r="68" spans="1:8" ht="32.25" thickBot="1">
      <c r="A68" s="129"/>
      <c r="B68" s="94" t="s">
        <v>619</v>
      </c>
      <c r="C68" s="82" t="s">
        <v>4</v>
      </c>
      <c r="D68" s="29" t="s">
        <v>4</v>
      </c>
      <c r="E68" s="29" t="s">
        <v>4</v>
      </c>
      <c r="F68" s="29" t="s">
        <v>4</v>
      </c>
      <c r="G68" s="29">
        <v>6</v>
      </c>
      <c r="H68" s="87">
        <f t="shared" si="0"/>
        <v>6</v>
      </c>
    </row>
    <row r="69" spans="1:8" ht="32.25" thickBot="1">
      <c r="A69" s="97" t="s">
        <v>534</v>
      </c>
      <c r="B69" s="94" t="s">
        <v>620</v>
      </c>
      <c r="C69" s="82">
        <v>12</v>
      </c>
      <c r="D69" s="29">
        <v>7</v>
      </c>
      <c r="E69" s="29">
        <v>12</v>
      </c>
      <c r="F69" s="29">
        <v>13</v>
      </c>
      <c r="G69" s="29">
        <v>37</v>
      </c>
      <c r="H69" s="87">
        <f t="shared" si="0"/>
        <v>81</v>
      </c>
    </row>
    <row r="70" spans="1:8" ht="32.25" thickBot="1">
      <c r="A70" s="127" t="s">
        <v>535</v>
      </c>
      <c r="B70" s="94" t="s">
        <v>621</v>
      </c>
      <c r="C70" s="82">
        <v>1</v>
      </c>
      <c r="D70" s="29">
        <v>1</v>
      </c>
      <c r="E70" s="29">
        <v>1</v>
      </c>
      <c r="F70" s="29">
        <v>1</v>
      </c>
      <c r="G70" s="29">
        <v>6</v>
      </c>
      <c r="H70" s="87">
        <f t="shared" si="0"/>
        <v>10</v>
      </c>
    </row>
    <row r="71" spans="1:8" ht="32.25" thickBot="1">
      <c r="A71" s="128"/>
      <c r="B71" s="94" t="s">
        <v>622</v>
      </c>
      <c r="C71" s="82">
        <v>23</v>
      </c>
      <c r="D71" s="29">
        <v>6</v>
      </c>
      <c r="E71" s="29">
        <v>1</v>
      </c>
      <c r="F71" s="29">
        <v>12</v>
      </c>
      <c r="G71" s="29">
        <v>18</v>
      </c>
      <c r="H71" s="87">
        <f t="shared" ref="H71:H90" si="1">SUM(C71:G71)</f>
        <v>60</v>
      </c>
    </row>
    <row r="72" spans="1:8" ht="32.25" thickBot="1">
      <c r="A72" s="128"/>
      <c r="B72" s="94" t="s">
        <v>623</v>
      </c>
      <c r="C72" s="82">
        <v>17</v>
      </c>
      <c r="D72" s="29">
        <v>5</v>
      </c>
      <c r="E72" s="29">
        <v>1</v>
      </c>
      <c r="F72" s="29">
        <v>14</v>
      </c>
      <c r="G72" s="29">
        <v>36</v>
      </c>
      <c r="H72" s="87">
        <f t="shared" si="1"/>
        <v>73</v>
      </c>
    </row>
    <row r="73" spans="1:8" ht="32.25" thickBot="1">
      <c r="A73" s="129"/>
      <c r="B73" s="94" t="s">
        <v>624</v>
      </c>
      <c r="C73" s="82">
        <v>9</v>
      </c>
      <c r="D73" s="29">
        <v>15</v>
      </c>
      <c r="E73" s="29" t="s">
        <v>4</v>
      </c>
      <c r="F73" s="29">
        <v>11</v>
      </c>
      <c r="G73" s="29">
        <v>21</v>
      </c>
      <c r="H73" s="87">
        <f t="shared" si="1"/>
        <v>56</v>
      </c>
    </row>
    <row r="74" spans="1:8" ht="32.25" thickBot="1">
      <c r="A74" s="127" t="s">
        <v>389</v>
      </c>
      <c r="B74" s="94" t="s">
        <v>625</v>
      </c>
      <c r="C74" s="82">
        <v>4</v>
      </c>
      <c r="D74" s="29">
        <v>1</v>
      </c>
      <c r="E74" s="29" t="s">
        <v>4</v>
      </c>
      <c r="F74" s="29" t="s">
        <v>4</v>
      </c>
      <c r="G74" s="29">
        <v>2</v>
      </c>
      <c r="H74" s="87">
        <f t="shared" si="1"/>
        <v>7</v>
      </c>
    </row>
    <row r="75" spans="1:8" ht="32.25" thickBot="1">
      <c r="A75" s="128"/>
      <c r="B75" s="94" t="s">
        <v>626</v>
      </c>
      <c r="C75" s="82">
        <v>13</v>
      </c>
      <c r="D75" s="29">
        <v>3</v>
      </c>
      <c r="E75" s="29">
        <v>2</v>
      </c>
      <c r="F75" s="29">
        <v>29</v>
      </c>
      <c r="G75" s="29">
        <v>142</v>
      </c>
      <c r="H75" s="87">
        <f t="shared" si="1"/>
        <v>189</v>
      </c>
    </row>
    <row r="76" spans="1:8" ht="32.25" thickBot="1">
      <c r="A76" s="128"/>
      <c r="B76" s="94" t="s">
        <v>627</v>
      </c>
      <c r="C76" s="82">
        <v>8</v>
      </c>
      <c r="D76" s="29">
        <v>8</v>
      </c>
      <c r="E76" s="29">
        <v>1</v>
      </c>
      <c r="F76" s="29">
        <v>33</v>
      </c>
      <c r="G76" s="29">
        <v>130</v>
      </c>
      <c r="H76" s="87">
        <f t="shared" si="1"/>
        <v>180</v>
      </c>
    </row>
    <row r="77" spans="1:8" ht="32.25" thickBot="1">
      <c r="A77" s="128"/>
      <c r="B77" s="94" t="s">
        <v>628</v>
      </c>
      <c r="C77" s="82">
        <v>20</v>
      </c>
      <c r="D77" s="29">
        <v>5</v>
      </c>
      <c r="E77" s="29" t="s">
        <v>4</v>
      </c>
      <c r="F77" s="29">
        <v>31</v>
      </c>
      <c r="G77" s="29">
        <v>115</v>
      </c>
      <c r="H77" s="87">
        <f t="shared" si="1"/>
        <v>171</v>
      </c>
    </row>
    <row r="78" spans="1:8" ht="32.25" thickBot="1">
      <c r="A78" s="128"/>
      <c r="B78" s="94" t="s">
        <v>629</v>
      </c>
      <c r="C78" s="82">
        <v>7</v>
      </c>
      <c r="D78" s="29">
        <v>1</v>
      </c>
      <c r="E78" s="29">
        <v>3</v>
      </c>
      <c r="F78" s="29">
        <v>27</v>
      </c>
      <c r="G78" s="29">
        <v>83</v>
      </c>
      <c r="H78" s="87">
        <f t="shared" si="1"/>
        <v>121</v>
      </c>
    </row>
    <row r="79" spans="1:8" ht="48" thickBot="1">
      <c r="A79" s="128"/>
      <c r="B79" s="94" t="s">
        <v>630</v>
      </c>
      <c r="C79" s="82">
        <v>9</v>
      </c>
      <c r="D79" s="29">
        <v>3</v>
      </c>
      <c r="E79" s="29">
        <v>7</v>
      </c>
      <c r="F79" s="29">
        <v>30</v>
      </c>
      <c r="G79" s="29">
        <v>67</v>
      </c>
      <c r="H79" s="87">
        <f t="shared" si="1"/>
        <v>116</v>
      </c>
    </row>
    <row r="80" spans="1:8" ht="32.25" thickBot="1">
      <c r="A80" s="129"/>
      <c r="B80" s="94" t="s">
        <v>631</v>
      </c>
      <c r="C80" s="82">
        <v>2</v>
      </c>
      <c r="D80" s="29">
        <v>6</v>
      </c>
      <c r="E80" s="29">
        <v>4</v>
      </c>
      <c r="F80" s="29">
        <v>4</v>
      </c>
      <c r="G80" s="29">
        <v>62</v>
      </c>
      <c r="H80" s="87">
        <f t="shared" si="1"/>
        <v>78</v>
      </c>
    </row>
    <row r="81" spans="1:8" ht="32.25" thickBot="1">
      <c r="A81" s="127" t="s">
        <v>537</v>
      </c>
      <c r="B81" s="94" t="s">
        <v>632</v>
      </c>
      <c r="C81" s="82">
        <v>21</v>
      </c>
      <c r="D81" s="29">
        <v>7</v>
      </c>
      <c r="E81" s="29">
        <v>1</v>
      </c>
      <c r="F81" s="29">
        <v>2</v>
      </c>
      <c r="G81" s="29">
        <v>7</v>
      </c>
      <c r="H81" s="87">
        <f t="shared" si="1"/>
        <v>38</v>
      </c>
    </row>
    <row r="82" spans="1:8" ht="32.25" thickBot="1">
      <c r="A82" s="129"/>
      <c r="B82" s="94" t="s">
        <v>633</v>
      </c>
      <c r="C82" s="82" t="s">
        <v>4</v>
      </c>
      <c r="D82" s="29" t="s">
        <v>4</v>
      </c>
      <c r="E82" s="29" t="s">
        <v>4</v>
      </c>
      <c r="F82" s="29" t="s">
        <v>4</v>
      </c>
      <c r="G82" s="29" t="s">
        <v>4</v>
      </c>
      <c r="H82" s="87">
        <f t="shared" si="1"/>
        <v>0</v>
      </c>
    </row>
    <row r="83" spans="1:8" ht="32.25" thickBot="1">
      <c r="A83" s="97" t="s">
        <v>553</v>
      </c>
      <c r="B83" s="94" t="s">
        <v>634</v>
      </c>
      <c r="C83" s="82">
        <v>8</v>
      </c>
      <c r="D83" s="29">
        <v>9</v>
      </c>
      <c r="E83" s="29">
        <v>1</v>
      </c>
      <c r="F83" s="29">
        <v>5</v>
      </c>
      <c r="G83" s="29">
        <v>31</v>
      </c>
      <c r="H83" s="87">
        <f t="shared" si="1"/>
        <v>54</v>
      </c>
    </row>
    <row r="84" spans="1:8" ht="32.25" thickBot="1">
      <c r="A84" s="127" t="s">
        <v>540</v>
      </c>
      <c r="B84" s="94" t="s">
        <v>635</v>
      </c>
      <c r="C84" s="82">
        <v>5</v>
      </c>
      <c r="D84" s="29">
        <v>1</v>
      </c>
      <c r="E84" s="29">
        <v>4</v>
      </c>
      <c r="F84" s="29">
        <v>4</v>
      </c>
      <c r="G84" s="29">
        <v>11</v>
      </c>
      <c r="H84" s="87">
        <f t="shared" si="1"/>
        <v>25</v>
      </c>
    </row>
    <row r="85" spans="1:8" ht="32.25" thickBot="1">
      <c r="A85" s="129"/>
      <c r="B85" s="94" t="s">
        <v>636</v>
      </c>
      <c r="C85" s="82">
        <v>1</v>
      </c>
      <c r="D85" s="29">
        <v>1</v>
      </c>
      <c r="E85" s="29" t="s">
        <v>4</v>
      </c>
      <c r="F85" s="29" t="s">
        <v>4</v>
      </c>
      <c r="G85" s="29">
        <v>3</v>
      </c>
      <c r="H85" s="87">
        <f t="shared" si="1"/>
        <v>5</v>
      </c>
    </row>
    <row r="86" spans="1:8" ht="32.25" thickBot="1">
      <c r="A86" s="97" t="s">
        <v>554</v>
      </c>
      <c r="B86" s="94" t="s">
        <v>637</v>
      </c>
      <c r="C86" s="82">
        <v>5</v>
      </c>
      <c r="D86" s="29">
        <v>4</v>
      </c>
      <c r="E86" s="29">
        <v>2</v>
      </c>
      <c r="F86" s="29">
        <v>5</v>
      </c>
      <c r="G86" s="29">
        <v>16</v>
      </c>
      <c r="H86" s="87">
        <f t="shared" si="1"/>
        <v>32</v>
      </c>
    </row>
    <row r="87" spans="1:8" ht="32.25" thickBot="1">
      <c r="A87" s="97" t="s">
        <v>542</v>
      </c>
      <c r="B87" s="94" t="s">
        <v>638</v>
      </c>
      <c r="C87" s="82">
        <v>16</v>
      </c>
      <c r="D87" s="29">
        <v>6</v>
      </c>
      <c r="E87" s="29" t="s">
        <v>4</v>
      </c>
      <c r="F87" s="29">
        <v>1</v>
      </c>
      <c r="G87" s="29">
        <v>31</v>
      </c>
      <c r="H87" s="87">
        <f t="shared" si="1"/>
        <v>54</v>
      </c>
    </row>
    <row r="88" spans="1:8" ht="48" thickBot="1">
      <c r="A88" s="77" t="s">
        <v>555</v>
      </c>
      <c r="B88" s="94" t="s">
        <v>639</v>
      </c>
      <c r="C88" s="82">
        <v>3</v>
      </c>
      <c r="D88" s="29">
        <v>2</v>
      </c>
      <c r="E88" s="29">
        <v>1</v>
      </c>
      <c r="F88" s="29" t="s">
        <v>4</v>
      </c>
      <c r="G88" s="29">
        <v>56</v>
      </c>
      <c r="H88" s="87">
        <f t="shared" si="1"/>
        <v>62</v>
      </c>
    </row>
    <row r="89" spans="1:8" ht="63.75" thickBot="1">
      <c r="A89" s="77" t="s">
        <v>556</v>
      </c>
      <c r="B89" s="93" t="s">
        <v>640</v>
      </c>
      <c r="C89" s="83">
        <v>3</v>
      </c>
      <c r="D89" s="29" t="s">
        <v>4</v>
      </c>
      <c r="E89" s="29" t="s">
        <v>4</v>
      </c>
      <c r="F89" s="29" t="s">
        <v>4</v>
      </c>
      <c r="G89" s="29">
        <v>5</v>
      </c>
      <c r="H89" s="88">
        <f t="shared" si="1"/>
        <v>8</v>
      </c>
    </row>
    <row r="90" spans="1:8" ht="48" thickBot="1">
      <c r="A90" s="98" t="s">
        <v>557</v>
      </c>
      <c r="B90" s="96" t="s">
        <v>641</v>
      </c>
      <c r="C90" s="84">
        <v>5</v>
      </c>
      <c r="D90" s="85">
        <v>1</v>
      </c>
      <c r="E90" s="85">
        <v>1</v>
      </c>
      <c r="F90" s="85" t="s">
        <v>4</v>
      </c>
      <c r="G90" s="85">
        <v>8</v>
      </c>
      <c r="H90" s="88">
        <f t="shared" si="1"/>
        <v>15</v>
      </c>
    </row>
    <row r="91" spans="1:8" ht="32.25" customHeight="1" thickBot="1">
      <c r="A91" s="130" t="s">
        <v>849</v>
      </c>
      <c r="B91" s="131"/>
      <c r="C91" s="86">
        <f>SUM(C6:C90)</f>
        <v>720</v>
      </c>
      <c r="D91" s="86">
        <f>SUM(D6:D90)</f>
        <v>472</v>
      </c>
      <c r="E91" s="86">
        <f>SUM(E6:E90)</f>
        <v>148</v>
      </c>
      <c r="F91" s="86"/>
      <c r="G91" s="86">
        <f>SUM(G6:G90)</f>
        <v>1707</v>
      </c>
      <c r="H91" s="89">
        <f>SUM(H6:H90)</f>
        <v>3373</v>
      </c>
    </row>
  </sheetData>
  <mergeCells count="19">
    <mergeCell ref="A1:H1"/>
    <mergeCell ref="C4:H4"/>
    <mergeCell ref="A2:C2"/>
    <mergeCell ref="A91:B91"/>
    <mergeCell ref="B4:B5"/>
    <mergeCell ref="A4:A5"/>
    <mergeCell ref="A6:A15"/>
    <mergeCell ref="A16:A27"/>
    <mergeCell ref="A28:A35"/>
    <mergeCell ref="A36:A38"/>
    <mergeCell ref="A39:A44"/>
    <mergeCell ref="A45:A52"/>
    <mergeCell ref="A53:A58"/>
    <mergeCell ref="A59:A61"/>
    <mergeCell ref="A62:A68"/>
    <mergeCell ref="A70:A73"/>
    <mergeCell ref="A74:A80"/>
    <mergeCell ref="A81:A82"/>
    <mergeCell ref="A84:A8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rightToLeft="1" workbookViewId="0">
      <selection activeCell="F57" sqref="F57"/>
    </sheetView>
  </sheetViews>
  <sheetFormatPr defaultRowHeight="15.75"/>
  <cols>
    <col min="1" max="1" width="76.85546875" style="18" customWidth="1"/>
    <col min="2" max="5" width="9.140625" style="18"/>
    <col min="6" max="6" width="76.140625" style="18" bestFit="1" customWidth="1"/>
    <col min="7" max="16384" width="9.140625" style="18"/>
  </cols>
  <sheetData>
    <row r="1" spans="1:10" s="35" customFormat="1" ht="25.5" customHeight="1">
      <c r="A1" s="20" t="s">
        <v>658</v>
      </c>
      <c r="B1" s="20"/>
      <c r="C1" s="20"/>
      <c r="D1" s="20"/>
      <c r="E1" s="20"/>
      <c r="F1" s="20"/>
      <c r="G1" s="34"/>
      <c r="H1" s="34"/>
      <c r="I1" s="34"/>
      <c r="J1" s="34"/>
    </row>
    <row r="2" spans="1:10" s="35" customFormat="1">
      <c r="A2" s="20" t="s">
        <v>659</v>
      </c>
    </row>
    <row r="3" spans="1:10" s="35" customFormat="1"/>
    <row r="4" spans="1:10" ht="47.25">
      <c r="A4" s="26" t="s">
        <v>102</v>
      </c>
      <c r="B4" s="26" t="s">
        <v>103</v>
      </c>
    </row>
    <row r="5" spans="1:10" ht="32.25" thickBot="1">
      <c r="A5" s="49" t="s">
        <v>745</v>
      </c>
      <c r="B5" s="27">
        <v>13</v>
      </c>
      <c r="F5" s="16"/>
    </row>
    <row r="6" spans="1:10" ht="32.25" thickBot="1">
      <c r="A6" s="49" t="s">
        <v>749</v>
      </c>
      <c r="B6" s="27">
        <v>10</v>
      </c>
      <c r="F6" s="15"/>
    </row>
    <row r="7" spans="1:10" ht="32.25" thickBot="1">
      <c r="A7" s="49" t="s">
        <v>750</v>
      </c>
      <c r="B7" s="27">
        <v>8</v>
      </c>
      <c r="F7" s="15"/>
    </row>
    <row r="8" spans="1:10" ht="32.25" thickBot="1">
      <c r="A8" s="49" t="s">
        <v>751</v>
      </c>
      <c r="B8" s="27">
        <v>12</v>
      </c>
      <c r="F8" s="15"/>
    </row>
    <row r="9" spans="1:10" ht="32.25" thickBot="1">
      <c r="A9" s="49" t="s">
        <v>752</v>
      </c>
      <c r="B9" s="27">
        <v>12</v>
      </c>
      <c r="F9" s="15"/>
    </row>
    <row r="10" spans="1:10" ht="32.25" thickBot="1">
      <c r="A10" s="49" t="s">
        <v>753</v>
      </c>
      <c r="B10" s="27">
        <v>12</v>
      </c>
      <c r="F10" s="15"/>
    </row>
    <row r="11" spans="1:10" ht="32.25" thickBot="1">
      <c r="A11" s="49" t="s">
        <v>754</v>
      </c>
      <c r="B11" s="27">
        <v>11</v>
      </c>
      <c r="F11" s="15"/>
    </row>
    <row r="12" spans="1:10" ht="32.25" thickBot="1">
      <c r="A12" s="49" t="s">
        <v>755</v>
      </c>
      <c r="B12" s="27">
        <v>9</v>
      </c>
      <c r="F12" s="15"/>
    </row>
    <row r="13" spans="1:10" ht="32.25" thickBot="1">
      <c r="A13" s="49" t="s">
        <v>756</v>
      </c>
      <c r="B13" s="27">
        <v>8</v>
      </c>
      <c r="F13" s="15"/>
    </row>
    <row r="14" spans="1:10" ht="32.25" thickBot="1">
      <c r="A14" s="49" t="s">
        <v>757</v>
      </c>
      <c r="B14" s="27">
        <v>6</v>
      </c>
      <c r="F14" s="15"/>
    </row>
    <row r="15" spans="1:10" ht="32.25" thickBot="1">
      <c r="A15" s="49" t="s">
        <v>758</v>
      </c>
      <c r="B15" s="27">
        <v>7</v>
      </c>
      <c r="F15" s="15"/>
    </row>
    <row r="16" spans="1:10" ht="32.25" thickBot="1">
      <c r="A16" s="49" t="s">
        <v>759</v>
      </c>
      <c r="B16" s="27">
        <v>7</v>
      </c>
      <c r="F16" s="15"/>
    </row>
    <row r="17" spans="1:6" ht="32.25" thickBot="1">
      <c r="A17" s="49" t="s">
        <v>760</v>
      </c>
      <c r="B17" s="27">
        <v>13</v>
      </c>
      <c r="F17" s="15"/>
    </row>
    <row r="18" spans="1:6" ht="32.25" thickBot="1">
      <c r="A18" s="49" t="s">
        <v>761</v>
      </c>
      <c r="B18" s="27">
        <v>7</v>
      </c>
      <c r="F18" s="15"/>
    </row>
    <row r="19" spans="1:6" ht="32.25" thickBot="1">
      <c r="A19" s="49" t="s">
        <v>763</v>
      </c>
      <c r="B19" s="27">
        <v>9</v>
      </c>
      <c r="F19" s="15" t="s">
        <v>762</v>
      </c>
    </row>
    <row r="20" spans="1:6" ht="32.25" thickBot="1">
      <c r="A20" s="49" t="s">
        <v>764</v>
      </c>
      <c r="B20" s="27">
        <v>13</v>
      </c>
      <c r="F20" s="15"/>
    </row>
    <row r="21" spans="1:6" ht="32.25" thickBot="1">
      <c r="A21" s="49" t="s">
        <v>765</v>
      </c>
      <c r="B21" s="27">
        <v>10</v>
      </c>
      <c r="F21" s="15"/>
    </row>
    <row r="22" spans="1:6" ht="32.25" thickBot="1">
      <c r="A22" s="49" t="s">
        <v>766</v>
      </c>
      <c r="B22" s="27">
        <v>7</v>
      </c>
      <c r="F22" s="15"/>
    </row>
    <row r="23" spans="1:6" ht="32.25" thickBot="1">
      <c r="A23" s="49" t="s">
        <v>767</v>
      </c>
      <c r="B23" s="27">
        <v>6</v>
      </c>
      <c r="F23" s="15"/>
    </row>
    <row r="24" spans="1:6" ht="32.25" thickBot="1">
      <c r="A24" s="49" t="s">
        <v>768</v>
      </c>
      <c r="B24" s="27">
        <v>11</v>
      </c>
      <c r="F24" s="15"/>
    </row>
    <row r="25" spans="1:6" ht="32.25" thickBot="1">
      <c r="A25" s="49" t="s">
        <v>769</v>
      </c>
      <c r="B25" s="27">
        <v>6</v>
      </c>
      <c r="F25" s="15"/>
    </row>
    <row r="26" spans="1:6" ht="32.25" thickBot="1">
      <c r="A26" s="49" t="s">
        <v>770</v>
      </c>
      <c r="B26" s="27">
        <v>11</v>
      </c>
      <c r="F26" s="15"/>
    </row>
    <row r="27" spans="1:6" ht="32.25" thickBot="1">
      <c r="A27" s="49" t="s">
        <v>771</v>
      </c>
      <c r="B27" s="27">
        <v>6</v>
      </c>
      <c r="F27" s="15"/>
    </row>
    <row r="28" spans="1:6" ht="32.25" thickBot="1">
      <c r="A28" s="49" t="s">
        <v>772</v>
      </c>
      <c r="B28" s="27">
        <v>10</v>
      </c>
      <c r="F28" s="15"/>
    </row>
    <row r="29" spans="1:6" ht="32.25" thickBot="1">
      <c r="A29" s="49" t="s">
        <v>791</v>
      </c>
      <c r="B29" s="27">
        <v>8</v>
      </c>
      <c r="F29" s="15"/>
    </row>
    <row r="30" spans="1:6" ht="32.25" thickBot="1">
      <c r="A30" s="49" t="s">
        <v>792</v>
      </c>
      <c r="B30" s="27">
        <v>198</v>
      </c>
      <c r="F30" s="15"/>
    </row>
    <row r="31" spans="1:6" ht="16.5" thickBot="1">
      <c r="A31" s="36" t="s">
        <v>660</v>
      </c>
      <c r="B31" s="27">
        <v>35</v>
      </c>
      <c r="F31" s="15" t="s">
        <v>773</v>
      </c>
    </row>
    <row r="32" spans="1:6" ht="16.5" thickBot="1">
      <c r="A32" s="36" t="s">
        <v>661</v>
      </c>
      <c r="B32" s="27">
        <v>17</v>
      </c>
      <c r="F32" s="15" t="s">
        <v>793</v>
      </c>
    </row>
    <row r="33" spans="1:6" ht="16.5" thickBot="1">
      <c r="A33" s="36" t="s">
        <v>662</v>
      </c>
      <c r="B33" s="27">
        <v>54</v>
      </c>
      <c r="F33" s="15" t="s">
        <v>746</v>
      </c>
    </row>
    <row r="34" spans="1:6" ht="16.5" thickBot="1">
      <c r="A34" s="36" t="s">
        <v>663</v>
      </c>
      <c r="B34" s="27">
        <v>72</v>
      </c>
      <c r="F34" s="15" t="s">
        <v>774</v>
      </c>
    </row>
    <row r="35" spans="1:6" ht="16.5" thickBot="1">
      <c r="A35" s="36" t="s">
        <v>664</v>
      </c>
      <c r="B35" s="27">
        <v>67</v>
      </c>
      <c r="F35" s="15" t="s">
        <v>775</v>
      </c>
    </row>
    <row r="36" spans="1:6" ht="16.5" thickBot="1">
      <c r="A36" s="36" t="s">
        <v>665</v>
      </c>
      <c r="B36" s="27">
        <v>41</v>
      </c>
      <c r="F36" s="15" t="s">
        <v>776</v>
      </c>
    </row>
    <row r="37" spans="1:6" ht="16.5" thickBot="1">
      <c r="A37" s="36" t="s">
        <v>666</v>
      </c>
      <c r="B37" s="27">
        <v>11</v>
      </c>
      <c r="F37" s="15" t="s">
        <v>794</v>
      </c>
    </row>
    <row r="38" spans="1:6" ht="16.5" thickBot="1">
      <c r="A38" s="36" t="s">
        <v>667</v>
      </c>
      <c r="B38" s="27">
        <v>7</v>
      </c>
      <c r="F38" s="15" t="s">
        <v>795</v>
      </c>
    </row>
    <row r="39" spans="1:6" ht="16.5" thickBot="1">
      <c r="A39" s="36" t="s">
        <v>668</v>
      </c>
      <c r="B39" s="27">
        <v>43</v>
      </c>
      <c r="F39" s="15" t="s">
        <v>777</v>
      </c>
    </row>
    <row r="40" spans="1:6" ht="16.5" thickBot="1">
      <c r="A40" s="36" t="s">
        <v>669</v>
      </c>
      <c r="B40" s="27">
        <v>8</v>
      </c>
      <c r="F40" s="15" t="s">
        <v>778</v>
      </c>
    </row>
    <row r="41" spans="1:6" ht="16.5" thickBot="1">
      <c r="A41" s="36" t="s">
        <v>796</v>
      </c>
      <c r="B41" s="27">
        <v>10</v>
      </c>
      <c r="F41" s="15" t="s">
        <v>797</v>
      </c>
    </row>
    <row r="42" spans="1:6" ht="16.5" thickBot="1">
      <c r="A42" s="36" t="s">
        <v>670</v>
      </c>
      <c r="B42" s="27">
        <v>60</v>
      </c>
      <c r="F42" s="15" t="s">
        <v>779</v>
      </c>
    </row>
    <row r="43" spans="1:6" ht="16.5" thickBot="1">
      <c r="A43" s="36" t="s">
        <v>798</v>
      </c>
      <c r="B43" s="27">
        <v>93</v>
      </c>
      <c r="F43" s="15" t="s">
        <v>799</v>
      </c>
    </row>
    <row r="44" spans="1:6" ht="16.5" thickBot="1">
      <c r="A44" s="36" t="s">
        <v>671</v>
      </c>
      <c r="B44" s="27">
        <v>8</v>
      </c>
      <c r="F44" s="15" t="s">
        <v>780</v>
      </c>
    </row>
    <row r="45" spans="1:6" ht="16.5" thickBot="1">
      <c r="A45" s="36" t="s">
        <v>672</v>
      </c>
      <c r="B45" s="27">
        <v>8</v>
      </c>
      <c r="F45" s="15" t="s">
        <v>781</v>
      </c>
    </row>
    <row r="46" spans="1:6" ht="16.5" thickBot="1">
      <c r="A46" s="36" t="s">
        <v>673</v>
      </c>
      <c r="B46" s="27">
        <v>8</v>
      </c>
      <c r="F46" s="15" t="s">
        <v>782</v>
      </c>
    </row>
    <row r="47" spans="1:6" ht="16.5" thickBot="1">
      <c r="A47" s="36" t="s">
        <v>674</v>
      </c>
      <c r="B47" s="27">
        <v>188</v>
      </c>
      <c r="F47" s="15" t="s">
        <v>800</v>
      </c>
    </row>
    <row r="48" spans="1:6" ht="16.5" thickBot="1">
      <c r="A48" s="36" t="s">
        <v>675</v>
      </c>
      <c r="B48" s="27">
        <v>10</v>
      </c>
      <c r="F48" s="15" t="s">
        <v>783</v>
      </c>
    </row>
    <row r="49" spans="1:6" ht="16.5" thickBot="1">
      <c r="A49" s="36" t="s">
        <v>676</v>
      </c>
      <c r="B49" s="27">
        <v>25</v>
      </c>
      <c r="F49" s="15" t="s">
        <v>784</v>
      </c>
    </row>
    <row r="50" spans="1:6" ht="16.5" thickBot="1">
      <c r="A50" s="36" t="s">
        <v>677</v>
      </c>
      <c r="B50" s="27">
        <v>31</v>
      </c>
      <c r="F50" s="15" t="s">
        <v>785</v>
      </c>
    </row>
    <row r="51" spans="1:6" ht="16.5" thickBot="1">
      <c r="A51" s="36" t="s">
        <v>678</v>
      </c>
      <c r="B51" s="27">
        <v>57</v>
      </c>
      <c r="F51" s="15" t="s">
        <v>786</v>
      </c>
    </row>
    <row r="52" spans="1:6" ht="16.5" thickBot="1">
      <c r="A52" s="36" t="s">
        <v>679</v>
      </c>
      <c r="B52" s="27">
        <v>13</v>
      </c>
      <c r="F52" s="15" t="s">
        <v>787</v>
      </c>
    </row>
    <row r="53" spans="1:6" ht="16.5" thickBot="1">
      <c r="A53" s="36" t="s">
        <v>680</v>
      </c>
      <c r="B53" s="27">
        <v>7</v>
      </c>
      <c r="F53" s="15" t="s">
        <v>788</v>
      </c>
    </row>
    <row r="54" spans="1:6" ht="16.5" thickBot="1">
      <c r="A54" s="36" t="s">
        <v>681</v>
      </c>
      <c r="B54" s="27">
        <v>73</v>
      </c>
      <c r="F54" s="15" t="s">
        <v>801</v>
      </c>
    </row>
    <row r="55" spans="1:6" ht="16.5" thickBot="1">
      <c r="A55" s="36" t="s">
        <v>682</v>
      </c>
      <c r="B55" s="27">
        <v>136</v>
      </c>
      <c r="F55" s="15" t="s">
        <v>789</v>
      </c>
    </row>
    <row r="56" spans="1:6" ht="16.5" thickBot="1">
      <c r="A56" s="36" t="s">
        <v>683</v>
      </c>
      <c r="B56" s="27">
        <v>37</v>
      </c>
      <c r="F56" s="16" t="s">
        <v>790</v>
      </c>
    </row>
    <row r="57" spans="1:6" ht="16.5" thickBot="1">
      <c r="A57" s="36" t="s">
        <v>684</v>
      </c>
      <c r="B57" s="27">
        <v>24</v>
      </c>
      <c r="F57" s="32"/>
    </row>
    <row r="58" spans="1:6" ht="16.5" thickBot="1">
      <c r="A58" s="36" t="s">
        <v>685</v>
      </c>
      <c r="B58" s="27">
        <v>27</v>
      </c>
      <c r="F58" s="32"/>
    </row>
    <row r="59" spans="1:6" ht="16.5" thickBot="1">
      <c r="A59" s="36" t="s">
        <v>686</v>
      </c>
      <c r="B59" s="27">
        <v>12</v>
      </c>
      <c r="F59" s="32"/>
    </row>
    <row r="60" spans="1:6" ht="16.5" thickBot="1">
      <c r="A60" s="36" t="s">
        <v>687</v>
      </c>
      <c r="B60" s="27">
        <v>7</v>
      </c>
      <c r="F60" s="32"/>
    </row>
    <row r="61" spans="1:6" ht="16.5" thickBot="1">
      <c r="A61" s="36" t="s">
        <v>688</v>
      </c>
      <c r="B61" s="27">
        <v>14</v>
      </c>
      <c r="F61" s="32"/>
    </row>
    <row r="62" spans="1:6" ht="16.5" thickBot="1">
      <c r="A62" s="36" t="s">
        <v>694</v>
      </c>
      <c r="B62" s="27">
        <v>44</v>
      </c>
      <c r="F62" s="32"/>
    </row>
    <row r="63" spans="1:6">
      <c r="A63" s="37" t="s">
        <v>689</v>
      </c>
      <c r="B63" s="27">
        <v>7</v>
      </c>
      <c r="F63" s="33"/>
    </row>
    <row r="64" spans="1:6" ht="31.5">
      <c r="A64" s="28" t="s">
        <v>76</v>
      </c>
      <c r="B64" s="29">
        <v>70</v>
      </c>
    </row>
    <row r="65" spans="1:2" ht="31.5">
      <c r="A65" s="28" t="s">
        <v>77</v>
      </c>
      <c r="B65" s="29">
        <v>291</v>
      </c>
    </row>
    <row r="66" spans="1:2" ht="31.5">
      <c r="A66" s="28" t="s">
        <v>78</v>
      </c>
      <c r="B66" s="29">
        <v>2236</v>
      </c>
    </row>
    <row r="67" spans="1:2" ht="31.5">
      <c r="A67" s="28" t="s">
        <v>79</v>
      </c>
      <c r="B67" s="29">
        <v>1300</v>
      </c>
    </row>
    <row r="68" spans="1:2" ht="31.5">
      <c r="A68" s="28" t="s">
        <v>80</v>
      </c>
      <c r="B68" s="29">
        <v>1553</v>
      </c>
    </row>
    <row r="69" spans="1:2" ht="31.5">
      <c r="A69" s="28" t="s">
        <v>81</v>
      </c>
      <c r="B69" s="29">
        <v>1926</v>
      </c>
    </row>
    <row r="70" spans="1:2" ht="31.5">
      <c r="A70" s="28" t="s">
        <v>82</v>
      </c>
      <c r="B70" s="29">
        <v>1205</v>
      </c>
    </row>
    <row r="71" spans="1:2" ht="31.5">
      <c r="A71" s="28" t="s">
        <v>83</v>
      </c>
      <c r="B71" s="29">
        <v>3794</v>
      </c>
    </row>
    <row r="72" spans="1:2" ht="31.5">
      <c r="A72" s="28" t="s">
        <v>84</v>
      </c>
      <c r="B72" s="29">
        <v>26</v>
      </c>
    </row>
    <row r="73" spans="1:2" ht="31.5">
      <c r="A73" s="28" t="s">
        <v>85</v>
      </c>
      <c r="B73" s="29">
        <v>16</v>
      </c>
    </row>
    <row r="74" spans="1:2" ht="40.5" customHeight="1">
      <c r="A74" s="30" t="s">
        <v>86</v>
      </c>
      <c r="B74" s="29">
        <v>6</v>
      </c>
    </row>
    <row r="75" spans="1:2" ht="32.25" customHeight="1">
      <c r="A75" s="30" t="s">
        <v>87</v>
      </c>
      <c r="B75" s="29">
        <v>9</v>
      </c>
    </row>
    <row r="76" spans="1:2" ht="47.25">
      <c r="A76" s="28" t="s">
        <v>88</v>
      </c>
      <c r="B76" s="29">
        <v>11</v>
      </c>
    </row>
    <row r="77" spans="1:2" ht="31.5">
      <c r="A77" s="28" t="s">
        <v>89</v>
      </c>
      <c r="B77" s="29">
        <v>8</v>
      </c>
    </row>
    <row r="78" spans="1:2" ht="31.5">
      <c r="A78" s="28" t="s">
        <v>90</v>
      </c>
      <c r="B78" s="29">
        <v>3</v>
      </c>
    </row>
    <row r="79" spans="1:2" ht="31.5">
      <c r="A79" s="28" t="s">
        <v>91</v>
      </c>
      <c r="B79" s="29">
        <v>2</v>
      </c>
    </row>
    <row r="80" spans="1:2" ht="31.5">
      <c r="A80" s="28" t="s">
        <v>92</v>
      </c>
      <c r="B80" s="29">
        <v>24</v>
      </c>
    </row>
    <row r="81" spans="1:3" ht="31.5">
      <c r="A81" s="28" t="s">
        <v>93</v>
      </c>
      <c r="B81" s="29">
        <v>45</v>
      </c>
    </row>
    <row r="82" spans="1:3" ht="31.5">
      <c r="A82" s="28" t="s">
        <v>94</v>
      </c>
      <c r="B82" s="29">
        <v>12</v>
      </c>
    </row>
    <row r="83" spans="1:3" ht="31.5">
      <c r="A83" s="28" t="s">
        <v>695</v>
      </c>
      <c r="B83" s="29">
        <v>18</v>
      </c>
    </row>
    <row r="84" spans="1:3" ht="31.5">
      <c r="A84" s="28" t="s">
        <v>95</v>
      </c>
      <c r="B84" s="29">
        <v>9</v>
      </c>
    </row>
    <row r="85" spans="1:3" ht="31.5">
      <c r="A85" s="28" t="s">
        <v>96</v>
      </c>
      <c r="B85" s="29">
        <v>4</v>
      </c>
    </row>
    <row r="86" spans="1:3" ht="31.5">
      <c r="A86" s="28" t="s">
        <v>97</v>
      </c>
      <c r="B86" s="29">
        <v>7</v>
      </c>
    </row>
    <row r="87" spans="1:3" ht="31.5">
      <c r="A87" s="28" t="s">
        <v>98</v>
      </c>
      <c r="B87" s="29">
        <v>11</v>
      </c>
    </row>
    <row r="88" spans="1:3" ht="31.5">
      <c r="A88" s="28" t="s">
        <v>99</v>
      </c>
      <c r="B88" s="29">
        <v>9</v>
      </c>
    </row>
    <row r="89" spans="1:3" ht="31.5">
      <c r="A89" s="28" t="s">
        <v>100</v>
      </c>
      <c r="B89" s="29">
        <v>9</v>
      </c>
    </row>
    <row r="90" spans="1:3" ht="31.5">
      <c r="A90" s="31" t="s">
        <v>101</v>
      </c>
      <c r="B90" s="29">
        <f>SUM(B5:B89)</f>
        <v>14288</v>
      </c>
    </row>
    <row r="92" spans="1:3" ht="42.75" customHeight="1">
      <c r="A92" s="107" t="s">
        <v>642</v>
      </c>
      <c r="B92" s="107"/>
      <c r="C92" s="107"/>
    </row>
  </sheetData>
  <mergeCells count="1">
    <mergeCell ref="A92:C9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rightToLeft="1" workbookViewId="0">
      <selection activeCell="A14" sqref="A14"/>
    </sheetView>
  </sheetViews>
  <sheetFormatPr defaultRowHeight="15.75"/>
  <cols>
    <col min="1" max="1" width="99.85546875" style="18" customWidth="1"/>
    <col min="2" max="2" width="11.7109375" style="18" bestFit="1" customWidth="1"/>
    <col min="3" max="16384" width="9.140625" style="18"/>
  </cols>
  <sheetData>
    <row r="1" spans="1:6">
      <c r="A1" s="106" t="s">
        <v>696</v>
      </c>
      <c r="B1" s="106"/>
      <c r="C1" s="106"/>
      <c r="D1" s="106"/>
      <c r="E1" s="106"/>
      <c r="F1" s="106"/>
    </row>
    <row r="2" spans="1:6" ht="18" customHeight="1">
      <c r="A2" s="109" t="s">
        <v>697</v>
      </c>
      <c r="B2" s="109"/>
      <c r="C2" s="109"/>
      <c r="D2" s="109"/>
      <c r="E2" s="109"/>
      <c r="F2" s="35"/>
    </row>
    <row r="3" spans="1:6" ht="13.5" customHeight="1">
      <c r="A3" s="38"/>
      <c r="B3" s="38"/>
      <c r="C3" s="38"/>
    </row>
    <row r="4" spans="1:6" ht="31.5">
      <c r="A4" s="31" t="s">
        <v>102</v>
      </c>
      <c r="B4" s="31" t="s">
        <v>103</v>
      </c>
    </row>
    <row r="5" spans="1:6" ht="31.5">
      <c r="A5" s="28" t="s">
        <v>104</v>
      </c>
      <c r="B5" s="29">
        <v>6899</v>
      </c>
    </row>
    <row r="6" spans="1:6" ht="31.5">
      <c r="A6" s="28" t="s">
        <v>105</v>
      </c>
      <c r="B6" s="29">
        <v>1400</v>
      </c>
    </row>
    <row r="7" spans="1:6" ht="31.5">
      <c r="A7" s="28" t="s">
        <v>106</v>
      </c>
      <c r="B7" s="29">
        <v>39</v>
      </c>
    </row>
    <row r="8" spans="1:6" ht="31.5">
      <c r="A8" s="28" t="s">
        <v>107</v>
      </c>
      <c r="B8" s="29">
        <v>2</v>
      </c>
    </row>
    <row r="9" spans="1:6" ht="31.5">
      <c r="A9" s="28" t="s">
        <v>108</v>
      </c>
      <c r="B9" s="29">
        <v>5</v>
      </c>
    </row>
    <row r="10" spans="1:6" ht="31.5">
      <c r="A10" s="28" t="s">
        <v>109</v>
      </c>
      <c r="B10" s="29">
        <v>24</v>
      </c>
    </row>
    <row r="11" spans="1:6" ht="31.5">
      <c r="A11" s="28" t="s">
        <v>110</v>
      </c>
      <c r="B11" s="29">
        <v>58</v>
      </c>
    </row>
    <row r="12" spans="1:6" ht="31.5">
      <c r="A12" s="28" t="s">
        <v>111</v>
      </c>
      <c r="B12" s="29">
        <v>4</v>
      </c>
    </row>
    <row r="13" spans="1:6" ht="31.5">
      <c r="A13" s="28" t="s">
        <v>112</v>
      </c>
      <c r="B13" s="29">
        <v>45</v>
      </c>
    </row>
    <row r="14" spans="1:6" ht="31.5">
      <c r="A14" s="28" t="s">
        <v>113</v>
      </c>
      <c r="B14" s="29">
        <v>19</v>
      </c>
    </row>
    <row r="15" spans="1:6" ht="31.5">
      <c r="A15" s="28" t="s">
        <v>114</v>
      </c>
      <c r="B15" s="29">
        <v>99</v>
      </c>
    </row>
    <row r="16" spans="1:6" ht="31.5">
      <c r="A16" s="28" t="s">
        <v>115</v>
      </c>
      <c r="B16" s="29">
        <v>22</v>
      </c>
    </row>
    <row r="17" spans="1:2" ht="31.5">
      <c r="A17" s="28" t="s">
        <v>116</v>
      </c>
      <c r="B17" s="29">
        <v>16</v>
      </c>
    </row>
    <row r="18" spans="1:2" ht="31.5">
      <c r="A18" s="28" t="s">
        <v>117</v>
      </c>
      <c r="B18" s="29">
        <v>75</v>
      </c>
    </row>
    <row r="19" spans="1:2" ht="31.5">
      <c r="A19" s="28" t="s">
        <v>118</v>
      </c>
      <c r="B19" s="29">
        <v>5</v>
      </c>
    </row>
    <row r="20" spans="1:2" ht="31.5">
      <c r="A20" s="28" t="s">
        <v>119</v>
      </c>
      <c r="B20" s="29">
        <v>8</v>
      </c>
    </row>
    <row r="21" spans="1:2" ht="31.5">
      <c r="A21" s="28" t="s">
        <v>120</v>
      </c>
      <c r="B21" s="29">
        <v>259</v>
      </c>
    </row>
    <row r="22" spans="1:2" ht="31.5">
      <c r="A22" s="28" t="s">
        <v>121</v>
      </c>
      <c r="B22" s="29">
        <v>16</v>
      </c>
    </row>
    <row r="23" spans="1:2" ht="31.5">
      <c r="A23" s="28" t="s">
        <v>122</v>
      </c>
      <c r="B23" s="29">
        <v>63</v>
      </c>
    </row>
    <row r="24" spans="1:2" ht="31.5">
      <c r="A24" s="28" t="s">
        <v>123</v>
      </c>
      <c r="B24" s="29">
        <v>34</v>
      </c>
    </row>
    <row r="25" spans="1:2" ht="31.5">
      <c r="A25" s="28" t="s">
        <v>124</v>
      </c>
      <c r="B25" s="29">
        <v>54</v>
      </c>
    </row>
    <row r="26" spans="1:2" ht="31.5">
      <c r="A26" s="28" t="s">
        <v>125</v>
      </c>
      <c r="B26" s="29">
        <v>72</v>
      </c>
    </row>
    <row r="27" spans="1:2" ht="31.5">
      <c r="A27" s="28" t="s">
        <v>126</v>
      </c>
      <c r="B27" s="29">
        <v>18</v>
      </c>
    </row>
    <row r="28" spans="1:2" ht="31.5">
      <c r="A28" s="28" t="s">
        <v>127</v>
      </c>
      <c r="B28" s="29">
        <v>43</v>
      </c>
    </row>
    <row r="29" spans="1:2" ht="31.5">
      <c r="A29" s="28" t="s">
        <v>128</v>
      </c>
      <c r="B29" s="29">
        <v>37</v>
      </c>
    </row>
    <row r="30" spans="1:2" ht="31.5">
      <c r="A30" s="28" t="s">
        <v>129</v>
      </c>
      <c r="B30" s="29">
        <v>45</v>
      </c>
    </row>
    <row r="31" spans="1:2" ht="31.5">
      <c r="A31" s="28" t="s">
        <v>130</v>
      </c>
      <c r="B31" s="29">
        <v>262</v>
      </c>
    </row>
    <row r="32" spans="1:2" ht="31.5">
      <c r="A32" s="28" t="s">
        <v>131</v>
      </c>
      <c r="B32" s="29">
        <v>60</v>
      </c>
    </row>
    <row r="33" spans="1:3" ht="31.5">
      <c r="A33" s="28" t="s">
        <v>132</v>
      </c>
      <c r="B33" s="29">
        <v>6</v>
      </c>
    </row>
    <row r="34" spans="1:3" ht="31.5">
      <c r="A34" s="28" t="s">
        <v>133</v>
      </c>
      <c r="B34" s="29">
        <v>20</v>
      </c>
    </row>
    <row r="35" spans="1:3" ht="31.5">
      <c r="A35" s="28" t="s">
        <v>134</v>
      </c>
      <c r="B35" s="29">
        <v>43</v>
      </c>
    </row>
    <row r="36" spans="1:3" ht="31.5">
      <c r="A36" s="28" t="s">
        <v>135</v>
      </c>
      <c r="B36" s="29">
        <v>31</v>
      </c>
    </row>
    <row r="37" spans="1:3" ht="31.5">
      <c r="A37" s="28" t="s">
        <v>136</v>
      </c>
      <c r="B37" s="29">
        <v>22</v>
      </c>
    </row>
    <row r="38" spans="1:3" ht="31.5">
      <c r="A38" s="28" t="s">
        <v>137</v>
      </c>
      <c r="B38" s="29">
        <v>3</v>
      </c>
    </row>
    <row r="39" spans="1:3" ht="31.5">
      <c r="A39" s="31" t="s">
        <v>138</v>
      </c>
      <c r="B39" s="39">
        <f>SUM(B5:B38)</f>
        <v>9808</v>
      </c>
    </row>
    <row r="41" spans="1:3" ht="42.75" customHeight="1">
      <c r="A41" s="107" t="s">
        <v>642</v>
      </c>
      <c r="B41" s="107"/>
      <c r="C41" s="107"/>
    </row>
  </sheetData>
  <mergeCells count="3">
    <mergeCell ref="A1:F1"/>
    <mergeCell ref="A41:C41"/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rightToLeft="1" workbookViewId="0">
      <selection activeCell="A8" sqref="A8"/>
    </sheetView>
  </sheetViews>
  <sheetFormatPr defaultRowHeight="15.75"/>
  <cols>
    <col min="1" max="1" width="85.28515625" style="18" bestFit="1" customWidth="1"/>
    <col min="2" max="2" width="11.7109375" style="18" bestFit="1" customWidth="1"/>
    <col min="3" max="16384" width="9.140625" style="18"/>
  </cols>
  <sheetData>
    <row r="1" spans="1:6" s="35" customFormat="1">
      <c r="A1" s="106" t="s">
        <v>698</v>
      </c>
      <c r="B1" s="106"/>
      <c r="C1" s="106"/>
      <c r="D1" s="106"/>
      <c r="E1" s="106"/>
      <c r="F1" s="106"/>
    </row>
    <row r="2" spans="1:6" s="35" customFormat="1">
      <c r="A2" s="106" t="s">
        <v>704</v>
      </c>
      <c r="B2" s="106"/>
      <c r="C2" s="106"/>
    </row>
    <row r="3" spans="1:6">
      <c r="A3" s="41"/>
      <c r="B3" s="41"/>
      <c r="C3" s="41"/>
    </row>
    <row r="4" spans="1:6" ht="31.5">
      <c r="A4" s="31" t="s">
        <v>139</v>
      </c>
      <c r="B4" s="31" t="s">
        <v>103</v>
      </c>
    </row>
    <row r="5" spans="1:6" ht="31.5">
      <c r="A5" s="28" t="s">
        <v>140</v>
      </c>
      <c r="B5" s="29">
        <v>124</v>
      </c>
    </row>
    <row r="6" spans="1:6" ht="31.5">
      <c r="A6" s="28" t="s">
        <v>141</v>
      </c>
      <c r="B6" s="29">
        <v>25</v>
      </c>
    </row>
    <row r="7" spans="1:6" ht="31.5">
      <c r="A7" s="28" t="s">
        <v>142</v>
      </c>
      <c r="B7" s="29">
        <v>78</v>
      </c>
    </row>
    <row r="8" spans="1:6" ht="35.25" customHeight="1">
      <c r="A8" s="30" t="s">
        <v>143</v>
      </c>
      <c r="B8" s="29">
        <v>72</v>
      </c>
    </row>
    <row r="9" spans="1:6" ht="31.5">
      <c r="A9" s="28" t="s">
        <v>144</v>
      </c>
      <c r="B9" s="29">
        <v>229</v>
      </c>
    </row>
    <row r="10" spans="1:6" ht="31.5">
      <c r="A10" s="28" t="s">
        <v>147</v>
      </c>
      <c r="B10" s="29">
        <v>60</v>
      </c>
    </row>
    <row r="11" spans="1:6" ht="31.5">
      <c r="A11" s="28" t="s">
        <v>146</v>
      </c>
      <c r="B11" s="29">
        <v>159</v>
      </c>
    </row>
    <row r="12" spans="1:6" ht="31.5">
      <c r="A12" s="28" t="s">
        <v>145</v>
      </c>
      <c r="B12" s="29">
        <v>105</v>
      </c>
    </row>
    <row r="13" spans="1:6" ht="31.5">
      <c r="A13" s="28" t="s">
        <v>148</v>
      </c>
      <c r="B13" s="29">
        <v>84</v>
      </c>
    </row>
    <row r="14" spans="1:6" ht="31.5">
      <c r="A14" s="28" t="s">
        <v>149</v>
      </c>
      <c r="B14" s="29">
        <v>56</v>
      </c>
    </row>
    <row r="15" spans="1:6" ht="31.5">
      <c r="A15" s="28" t="s">
        <v>150</v>
      </c>
      <c r="B15" s="29">
        <v>120</v>
      </c>
    </row>
    <row r="16" spans="1:6" ht="31.5">
      <c r="A16" s="28" t="s">
        <v>151</v>
      </c>
      <c r="B16" s="29">
        <v>68</v>
      </c>
    </row>
    <row r="17" spans="1:2" ht="31.5">
      <c r="A17" s="28" t="s">
        <v>152</v>
      </c>
      <c r="B17" s="29">
        <v>108</v>
      </c>
    </row>
    <row r="18" spans="1:2" ht="31.5">
      <c r="A18" s="28" t="s">
        <v>153</v>
      </c>
      <c r="B18" s="29">
        <v>33</v>
      </c>
    </row>
    <row r="19" spans="1:2" ht="31.5">
      <c r="A19" s="28" t="s">
        <v>154</v>
      </c>
      <c r="B19" s="29">
        <v>61</v>
      </c>
    </row>
    <row r="20" spans="1:2" ht="31.5">
      <c r="A20" s="28" t="s">
        <v>155</v>
      </c>
      <c r="B20" s="29">
        <v>151</v>
      </c>
    </row>
    <row r="21" spans="1:2" ht="31.5">
      <c r="A21" s="28" t="s">
        <v>156</v>
      </c>
      <c r="B21" s="29">
        <v>192</v>
      </c>
    </row>
    <row r="22" spans="1:2" ht="31.5">
      <c r="A22" s="28" t="s">
        <v>157</v>
      </c>
      <c r="B22" s="29">
        <v>209</v>
      </c>
    </row>
    <row r="23" spans="1:2" ht="31.5">
      <c r="A23" s="28" t="s">
        <v>158</v>
      </c>
      <c r="B23" s="29">
        <v>1</v>
      </c>
    </row>
    <row r="24" spans="1:2" ht="31.5">
      <c r="A24" s="28" t="s">
        <v>159</v>
      </c>
      <c r="B24" s="29">
        <v>3</v>
      </c>
    </row>
    <row r="25" spans="1:2" ht="31.5">
      <c r="A25" s="28" t="s">
        <v>160</v>
      </c>
      <c r="B25" s="29">
        <v>2</v>
      </c>
    </row>
    <row r="26" spans="1:2" ht="31.5">
      <c r="A26" s="28" t="s">
        <v>161</v>
      </c>
      <c r="B26" s="29">
        <v>45</v>
      </c>
    </row>
    <row r="27" spans="1:2" ht="31.5">
      <c r="A27" s="28" t="s">
        <v>162</v>
      </c>
      <c r="B27" s="29">
        <v>1</v>
      </c>
    </row>
    <row r="28" spans="1:2" ht="31.5">
      <c r="A28" s="28" t="s">
        <v>163</v>
      </c>
      <c r="B28" s="29">
        <v>2</v>
      </c>
    </row>
    <row r="29" spans="1:2" ht="31.5">
      <c r="A29" s="28" t="s">
        <v>164</v>
      </c>
      <c r="B29" s="29">
        <v>4</v>
      </c>
    </row>
    <row r="30" spans="1:2" ht="31.5">
      <c r="A30" s="28" t="s">
        <v>165</v>
      </c>
      <c r="B30" s="29">
        <v>1</v>
      </c>
    </row>
    <row r="31" spans="1:2" ht="31.5">
      <c r="A31" s="28" t="s">
        <v>166</v>
      </c>
      <c r="B31" s="29">
        <v>6</v>
      </c>
    </row>
    <row r="32" spans="1:2" ht="31.5">
      <c r="A32" s="28" t="s">
        <v>167</v>
      </c>
      <c r="B32" s="29">
        <v>21</v>
      </c>
    </row>
    <row r="33" spans="1:3" ht="31.5">
      <c r="A33" s="28" t="s">
        <v>168</v>
      </c>
      <c r="B33" s="29">
        <v>40</v>
      </c>
    </row>
    <row r="34" spans="1:3" ht="31.5">
      <c r="A34" s="28" t="s">
        <v>169</v>
      </c>
      <c r="B34" s="29">
        <v>3</v>
      </c>
    </row>
    <row r="35" spans="1:3" ht="31.5">
      <c r="A35" s="28" t="s">
        <v>170</v>
      </c>
      <c r="B35" s="29">
        <v>16</v>
      </c>
    </row>
    <row r="36" spans="1:3" ht="31.5">
      <c r="A36" s="28" t="s">
        <v>171</v>
      </c>
      <c r="B36" s="29">
        <v>21</v>
      </c>
    </row>
    <row r="37" spans="1:3" ht="31.5">
      <c r="A37" s="28" t="s">
        <v>172</v>
      </c>
      <c r="B37" s="29">
        <v>21</v>
      </c>
    </row>
    <row r="38" spans="1:3" ht="31.5">
      <c r="A38" s="28" t="s">
        <v>173</v>
      </c>
      <c r="B38" s="29">
        <v>31</v>
      </c>
    </row>
    <row r="39" spans="1:3" ht="31.5">
      <c r="A39" s="28" t="s">
        <v>174</v>
      </c>
      <c r="B39" s="29">
        <v>32</v>
      </c>
    </row>
    <row r="40" spans="1:3" ht="31.5">
      <c r="A40" s="28" t="s">
        <v>175</v>
      </c>
      <c r="B40" s="29">
        <v>12</v>
      </c>
    </row>
    <row r="41" spans="1:3" ht="31.5">
      <c r="A41" s="28" t="s">
        <v>176</v>
      </c>
      <c r="B41" s="29">
        <v>8</v>
      </c>
    </row>
    <row r="42" spans="1:3" ht="31.5">
      <c r="A42" s="28" t="s">
        <v>177</v>
      </c>
      <c r="B42" s="29">
        <v>22</v>
      </c>
    </row>
    <row r="43" spans="1:3" ht="31.5">
      <c r="A43" s="28" t="s">
        <v>178</v>
      </c>
      <c r="B43" s="29">
        <v>40</v>
      </c>
    </row>
    <row r="44" spans="1:3" ht="31.5">
      <c r="A44" s="28" t="s">
        <v>179</v>
      </c>
      <c r="B44" s="29">
        <v>62</v>
      </c>
    </row>
    <row r="45" spans="1:3" ht="31.5">
      <c r="A45" s="31" t="s">
        <v>138</v>
      </c>
      <c r="B45" s="39">
        <f>SUM(B5:B44)</f>
        <v>2328</v>
      </c>
    </row>
    <row r="47" spans="1:3" ht="42.75" customHeight="1">
      <c r="A47" s="107" t="s">
        <v>642</v>
      </c>
      <c r="B47" s="107"/>
      <c r="C47" s="107"/>
    </row>
  </sheetData>
  <mergeCells count="3">
    <mergeCell ref="A1:F1"/>
    <mergeCell ref="A2:C2"/>
    <mergeCell ref="A47:C4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rightToLeft="1" workbookViewId="0">
      <selection activeCell="B30" sqref="B30"/>
    </sheetView>
  </sheetViews>
  <sheetFormatPr defaultRowHeight="15.75"/>
  <cols>
    <col min="1" max="1" width="61.42578125" style="18" customWidth="1"/>
    <col min="2" max="2" width="11.7109375" style="18" bestFit="1" customWidth="1"/>
    <col min="3" max="16384" width="9.140625" style="18"/>
  </cols>
  <sheetData>
    <row r="1" spans="1:7">
      <c r="A1" s="106" t="s">
        <v>699</v>
      </c>
      <c r="B1" s="106"/>
      <c r="C1" s="106"/>
      <c r="D1" s="106"/>
      <c r="E1" s="106"/>
      <c r="F1" s="106"/>
    </row>
    <row r="2" spans="1:7">
      <c r="A2" s="106" t="s">
        <v>705</v>
      </c>
      <c r="B2" s="106"/>
      <c r="C2" s="106"/>
      <c r="D2" s="106"/>
      <c r="E2" s="106"/>
      <c r="F2" s="106"/>
      <c r="G2" s="106"/>
    </row>
    <row r="3" spans="1:7">
      <c r="A3" s="41"/>
      <c r="B3" s="41"/>
      <c r="C3" s="41"/>
      <c r="D3" s="41"/>
    </row>
    <row r="4" spans="1:7" ht="31.5">
      <c r="A4" s="31" t="s">
        <v>139</v>
      </c>
      <c r="B4" s="31" t="s">
        <v>180</v>
      </c>
    </row>
    <row r="5" spans="1:7" ht="31.5">
      <c r="A5" s="40" t="s">
        <v>181</v>
      </c>
      <c r="B5" s="29">
        <v>2972</v>
      </c>
    </row>
    <row r="6" spans="1:7" ht="31.5">
      <c r="A6" s="28" t="s">
        <v>182</v>
      </c>
      <c r="B6" s="29">
        <v>41</v>
      </c>
    </row>
    <row r="7" spans="1:7" ht="31.5">
      <c r="A7" s="28" t="s">
        <v>183</v>
      </c>
      <c r="B7" s="29">
        <v>57</v>
      </c>
    </row>
    <row r="8" spans="1:7" ht="31.5">
      <c r="A8" s="28" t="s">
        <v>184</v>
      </c>
      <c r="B8" s="29">
        <v>2</v>
      </c>
    </row>
    <row r="9" spans="1:7" ht="31.5">
      <c r="A9" s="28" t="s">
        <v>185</v>
      </c>
      <c r="B9" s="29">
        <v>51</v>
      </c>
    </row>
    <row r="10" spans="1:7" ht="31.5">
      <c r="A10" s="28" t="s">
        <v>160</v>
      </c>
      <c r="B10" s="29">
        <v>95</v>
      </c>
    </row>
    <row r="11" spans="1:7" ht="31.5">
      <c r="A11" s="28" t="s">
        <v>186</v>
      </c>
      <c r="B11" s="29">
        <v>112</v>
      </c>
    </row>
    <row r="12" spans="1:7" ht="31.5">
      <c r="A12" s="28" t="s">
        <v>187</v>
      </c>
      <c r="B12" s="29">
        <v>21</v>
      </c>
    </row>
    <row r="13" spans="1:7" ht="31.5">
      <c r="A13" s="28" t="s">
        <v>188</v>
      </c>
      <c r="B13" s="29">
        <v>2</v>
      </c>
    </row>
    <row r="14" spans="1:7" ht="31.5">
      <c r="A14" s="28" t="s">
        <v>189</v>
      </c>
      <c r="B14" s="29">
        <v>74</v>
      </c>
    </row>
    <row r="15" spans="1:7" ht="31.5">
      <c r="A15" s="28" t="s">
        <v>190</v>
      </c>
      <c r="B15" s="29">
        <v>10</v>
      </c>
    </row>
    <row r="16" spans="1:7" ht="31.5">
      <c r="A16" s="28" t="s">
        <v>191</v>
      </c>
      <c r="B16" s="29">
        <v>29</v>
      </c>
    </row>
    <row r="17" spans="1:3" ht="31.5">
      <c r="A17" s="28" t="s">
        <v>192</v>
      </c>
      <c r="B17" s="29">
        <v>4</v>
      </c>
    </row>
    <row r="18" spans="1:3" ht="31.5">
      <c r="A18" s="28" t="s">
        <v>193</v>
      </c>
      <c r="B18" s="29">
        <v>69</v>
      </c>
    </row>
    <row r="19" spans="1:3" ht="31.5">
      <c r="A19" s="28" t="s">
        <v>194</v>
      </c>
      <c r="B19" s="29">
        <v>38</v>
      </c>
    </row>
    <row r="20" spans="1:3" ht="31.5">
      <c r="A20" s="28" t="s">
        <v>195</v>
      </c>
      <c r="B20" s="29">
        <v>2</v>
      </c>
    </row>
    <row r="21" spans="1:3" ht="31.5">
      <c r="A21" s="28" t="s">
        <v>196</v>
      </c>
      <c r="B21" s="29">
        <v>27</v>
      </c>
    </row>
    <row r="22" spans="1:3" ht="31.5">
      <c r="A22" s="28" t="s">
        <v>197</v>
      </c>
      <c r="B22" s="29">
        <v>238</v>
      </c>
    </row>
    <row r="23" spans="1:3" ht="31.5">
      <c r="A23" s="28" t="s">
        <v>198</v>
      </c>
      <c r="B23" s="29">
        <v>73</v>
      </c>
    </row>
    <row r="24" spans="1:3" ht="31.5">
      <c r="A24" s="28" t="s">
        <v>199</v>
      </c>
      <c r="B24" s="29">
        <v>30</v>
      </c>
    </row>
    <row r="25" spans="1:3" ht="31.5">
      <c r="A25" s="28" t="s">
        <v>200</v>
      </c>
      <c r="B25" s="29">
        <v>39</v>
      </c>
    </row>
    <row r="26" spans="1:3" ht="31.5">
      <c r="A26" s="28" t="s">
        <v>201</v>
      </c>
      <c r="B26" s="29">
        <v>34</v>
      </c>
    </row>
    <row r="27" spans="1:3" ht="31.5">
      <c r="A27" s="28" t="s">
        <v>202</v>
      </c>
      <c r="B27" s="29">
        <v>58</v>
      </c>
    </row>
    <row r="28" spans="1:3" ht="31.5">
      <c r="A28" s="28" t="s">
        <v>203</v>
      </c>
      <c r="B28" s="29">
        <v>17</v>
      </c>
    </row>
    <row r="29" spans="1:3" ht="31.5">
      <c r="A29" s="28" t="s">
        <v>204</v>
      </c>
      <c r="B29" s="29">
        <v>34</v>
      </c>
    </row>
    <row r="30" spans="1:3" ht="31.5">
      <c r="A30" s="31" t="s">
        <v>138</v>
      </c>
      <c r="B30" s="39">
        <f>SUM(B5:B29)</f>
        <v>4129</v>
      </c>
    </row>
    <row r="32" spans="1:3" ht="42.75" customHeight="1">
      <c r="A32" s="107" t="s">
        <v>642</v>
      </c>
      <c r="B32" s="107"/>
      <c r="C32" s="107"/>
    </row>
  </sheetData>
  <mergeCells count="3">
    <mergeCell ref="A1:F1"/>
    <mergeCell ref="A32:C32"/>
    <mergeCell ref="A2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rightToLeft="1" workbookViewId="0">
      <selection activeCell="A15" sqref="A15"/>
    </sheetView>
  </sheetViews>
  <sheetFormatPr defaultRowHeight="15.75"/>
  <cols>
    <col min="1" max="1" width="63.5703125" style="18" customWidth="1"/>
    <col min="2" max="2" width="16" style="18" customWidth="1"/>
    <col min="3" max="16384" width="9.140625" style="18"/>
  </cols>
  <sheetData>
    <row r="1" spans="1:7">
      <c r="A1" s="106" t="s">
        <v>700</v>
      </c>
      <c r="B1" s="106"/>
      <c r="C1" s="106"/>
      <c r="D1" s="106"/>
      <c r="E1" s="106"/>
      <c r="F1" s="106"/>
    </row>
    <row r="2" spans="1:7">
      <c r="A2" s="106" t="s">
        <v>706</v>
      </c>
      <c r="B2" s="106"/>
      <c r="C2" s="106"/>
      <c r="D2" s="106"/>
      <c r="E2" s="106"/>
      <c r="F2" s="106"/>
      <c r="G2" s="106"/>
    </row>
    <row r="4" spans="1:7" ht="31.5">
      <c r="A4" s="31" t="s">
        <v>139</v>
      </c>
      <c r="B4" s="31" t="s">
        <v>103</v>
      </c>
    </row>
    <row r="5" spans="1:7" ht="31.5">
      <c r="A5" s="28" t="s">
        <v>205</v>
      </c>
      <c r="B5" s="29">
        <v>767</v>
      </c>
    </row>
    <row r="6" spans="1:7" ht="31.5">
      <c r="A6" s="28" t="s">
        <v>206</v>
      </c>
      <c r="B6" s="29">
        <v>1160</v>
      </c>
    </row>
    <row r="7" spans="1:7" ht="31.5">
      <c r="A7" s="28" t="s">
        <v>207</v>
      </c>
      <c r="B7" s="29">
        <v>342</v>
      </c>
    </row>
    <row r="8" spans="1:7" ht="31.5">
      <c r="A8" s="28" t="s">
        <v>208</v>
      </c>
      <c r="B8" s="29">
        <v>172</v>
      </c>
    </row>
    <row r="9" spans="1:7" ht="31.5">
      <c r="A9" s="28" t="s">
        <v>209</v>
      </c>
      <c r="B9" s="29">
        <v>4079</v>
      </c>
    </row>
    <row r="10" spans="1:7" ht="31.5">
      <c r="A10" s="28" t="s">
        <v>210</v>
      </c>
      <c r="B10" s="29">
        <v>6</v>
      </c>
    </row>
    <row r="11" spans="1:7" ht="31.5">
      <c r="A11" s="28" t="s">
        <v>211</v>
      </c>
      <c r="B11" s="29">
        <v>5</v>
      </c>
    </row>
    <row r="12" spans="1:7" ht="31.5">
      <c r="A12" s="28" t="s">
        <v>212</v>
      </c>
      <c r="B12" s="29">
        <v>3756</v>
      </c>
    </row>
    <row r="13" spans="1:7" ht="31.5">
      <c r="A13" s="28" t="s">
        <v>213</v>
      </c>
      <c r="B13" s="29">
        <v>55</v>
      </c>
    </row>
    <row r="14" spans="1:7" ht="31.5">
      <c r="A14" s="28" t="s">
        <v>214</v>
      </c>
      <c r="B14" s="29">
        <v>1419</v>
      </c>
    </row>
    <row r="15" spans="1:7" ht="31.5">
      <c r="A15" s="28" t="s">
        <v>215</v>
      </c>
      <c r="B15" s="29">
        <v>199</v>
      </c>
    </row>
    <row r="16" spans="1:7" ht="31.5">
      <c r="A16" s="28" t="s">
        <v>216</v>
      </c>
      <c r="B16" s="29">
        <v>18</v>
      </c>
    </row>
    <row r="17" spans="1:2" ht="31.5">
      <c r="A17" s="28" t="s">
        <v>217</v>
      </c>
      <c r="B17" s="29">
        <v>10</v>
      </c>
    </row>
    <row r="18" spans="1:2" ht="31.5">
      <c r="A18" s="28" t="s">
        <v>218</v>
      </c>
      <c r="B18" s="29">
        <v>5</v>
      </c>
    </row>
    <row r="19" spans="1:2" ht="31.5">
      <c r="A19" s="28" t="s">
        <v>219</v>
      </c>
      <c r="B19" s="29">
        <v>10</v>
      </c>
    </row>
    <row r="20" spans="1:2" ht="31.5">
      <c r="A20" s="28" t="s">
        <v>220</v>
      </c>
      <c r="B20" s="29">
        <v>10</v>
      </c>
    </row>
    <row r="21" spans="1:2" ht="31.5">
      <c r="A21" s="28" t="s">
        <v>221</v>
      </c>
      <c r="B21" s="29">
        <v>6</v>
      </c>
    </row>
    <row r="22" spans="1:2" ht="31.5">
      <c r="A22" s="28" t="s">
        <v>222</v>
      </c>
      <c r="B22" s="29">
        <v>8</v>
      </c>
    </row>
    <row r="23" spans="1:2" ht="31.5">
      <c r="A23" s="28" t="s">
        <v>223</v>
      </c>
      <c r="B23" s="29">
        <v>34</v>
      </c>
    </row>
    <row r="24" spans="1:2" ht="31.5">
      <c r="A24" s="28" t="s">
        <v>225</v>
      </c>
      <c r="B24" s="29">
        <v>6</v>
      </c>
    </row>
    <row r="25" spans="1:2" ht="31.5">
      <c r="A25" s="28" t="s">
        <v>224</v>
      </c>
      <c r="B25" s="29">
        <v>6</v>
      </c>
    </row>
    <row r="26" spans="1:2" ht="47.25">
      <c r="A26" s="28" t="s">
        <v>226</v>
      </c>
      <c r="B26" s="29">
        <v>8</v>
      </c>
    </row>
    <row r="27" spans="1:2" ht="47.25">
      <c r="A27" s="28" t="s">
        <v>227</v>
      </c>
      <c r="B27" s="29">
        <v>2</v>
      </c>
    </row>
    <row r="28" spans="1:2" ht="47.25">
      <c r="A28" s="28" t="s">
        <v>228</v>
      </c>
      <c r="B28" s="29">
        <v>7</v>
      </c>
    </row>
    <row r="29" spans="1:2" ht="47.25">
      <c r="A29" s="28" t="s">
        <v>229</v>
      </c>
      <c r="B29" s="29">
        <v>20</v>
      </c>
    </row>
    <row r="30" spans="1:2" ht="47.25">
      <c r="A30" s="28" t="s">
        <v>230</v>
      </c>
      <c r="B30" s="29">
        <v>25</v>
      </c>
    </row>
    <row r="31" spans="1:2" ht="47.25">
      <c r="A31" s="28" t="s">
        <v>231</v>
      </c>
      <c r="B31" s="29">
        <v>14</v>
      </c>
    </row>
    <row r="32" spans="1:2" ht="31.5">
      <c r="A32" s="28" t="s">
        <v>232</v>
      </c>
      <c r="B32" s="29">
        <v>2634</v>
      </c>
    </row>
    <row r="33" spans="1:2" ht="31.5">
      <c r="A33" s="28" t="s">
        <v>233</v>
      </c>
      <c r="B33" s="29">
        <v>162</v>
      </c>
    </row>
    <row r="34" spans="1:2" ht="31.5">
      <c r="A34" s="28" t="s">
        <v>234</v>
      </c>
      <c r="B34" s="29">
        <v>36</v>
      </c>
    </row>
    <row r="35" spans="1:2" ht="31.5">
      <c r="A35" s="28" t="s">
        <v>235</v>
      </c>
      <c r="B35" s="29">
        <v>17</v>
      </c>
    </row>
    <row r="36" spans="1:2" ht="31.5">
      <c r="A36" s="28" t="s">
        <v>236</v>
      </c>
      <c r="B36" s="29">
        <v>10</v>
      </c>
    </row>
    <row r="37" spans="1:2" ht="31.5">
      <c r="A37" s="28" t="s">
        <v>237</v>
      </c>
      <c r="B37" s="29">
        <v>75</v>
      </c>
    </row>
    <row r="38" spans="1:2" ht="31.5">
      <c r="A38" s="28" t="s">
        <v>238</v>
      </c>
      <c r="B38" s="29">
        <v>415</v>
      </c>
    </row>
    <row r="39" spans="1:2" ht="31.5">
      <c r="A39" s="28" t="s">
        <v>239</v>
      </c>
      <c r="B39" s="29">
        <v>13</v>
      </c>
    </row>
    <row r="40" spans="1:2" ht="31.5">
      <c r="A40" s="28" t="s">
        <v>240</v>
      </c>
      <c r="B40" s="29">
        <v>708</v>
      </c>
    </row>
    <row r="41" spans="1:2" ht="31.5">
      <c r="A41" s="28" t="s">
        <v>241</v>
      </c>
      <c r="B41" s="29">
        <v>213</v>
      </c>
    </row>
    <row r="42" spans="1:2" ht="47.25">
      <c r="A42" s="28" t="s">
        <v>242</v>
      </c>
      <c r="B42" s="29">
        <v>5</v>
      </c>
    </row>
    <row r="43" spans="1:2" ht="31.5">
      <c r="A43" s="28" t="s">
        <v>243</v>
      </c>
      <c r="B43" s="29">
        <v>221</v>
      </c>
    </row>
    <row r="44" spans="1:2" ht="31.5">
      <c r="A44" s="28" t="s">
        <v>244</v>
      </c>
      <c r="B44" s="29">
        <v>41</v>
      </c>
    </row>
    <row r="45" spans="1:2" ht="31.5">
      <c r="A45" s="28" t="s">
        <v>245</v>
      </c>
      <c r="B45" s="29">
        <v>6</v>
      </c>
    </row>
    <row r="46" spans="1:2" ht="31.5">
      <c r="A46" s="28" t="s">
        <v>246</v>
      </c>
      <c r="B46" s="29">
        <v>196</v>
      </c>
    </row>
    <row r="47" spans="1:2" ht="31.5">
      <c r="A47" s="28" t="s">
        <v>247</v>
      </c>
      <c r="B47" s="29">
        <v>562</v>
      </c>
    </row>
    <row r="48" spans="1:2" ht="31.5">
      <c r="A48" s="28" t="s">
        <v>248</v>
      </c>
      <c r="B48" s="29">
        <v>145</v>
      </c>
    </row>
    <row r="49" spans="1:3" ht="31.5">
      <c r="A49" s="28" t="s">
        <v>249</v>
      </c>
      <c r="B49" s="29">
        <v>34</v>
      </c>
    </row>
    <row r="50" spans="1:3" ht="31.5">
      <c r="A50" s="31" t="s">
        <v>101</v>
      </c>
      <c r="B50" s="39">
        <f>SUM(B5:B49)</f>
        <v>17642</v>
      </c>
    </row>
    <row r="52" spans="1:3" ht="42.75" customHeight="1">
      <c r="A52" s="107" t="s">
        <v>642</v>
      </c>
      <c r="B52" s="107"/>
      <c r="C52" s="107"/>
    </row>
  </sheetData>
  <mergeCells count="3">
    <mergeCell ref="A1:F1"/>
    <mergeCell ref="A52:C52"/>
    <mergeCell ref="A2:G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rightToLeft="1" workbookViewId="0">
      <selection activeCell="M13" sqref="M13"/>
    </sheetView>
  </sheetViews>
  <sheetFormatPr defaultRowHeight="15.75"/>
  <cols>
    <col min="1" max="1" width="64.7109375" style="44" customWidth="1"/>
    <col min="2" max="2" width="12.7109375" style="44" customWidth="1"/>
    <col min="3" max="16384" width="9.140625" style="44"/>
  </cols>
  <sheetData>
    <row r="1" spans="1:6" s="42" customFormat="1">
      <c r="A1" s="115" t="s">
        <v>701</v>
      </c>
      <c r="B1" s="115"/>
      <c r="C1" s="115"/>
      <c r="D1" s="115"/>
      <c r="E1" s="115"/>
      <c r="F1" s="115"/>
    </row>
    <row r="2" spans="1:6" s="42" customFormat="1">
      <c r="A2" s="116" t="s">
        <v>707</v>
      </c>
      <c r="B2" s="116"/>
      <c r="C2" s="116"/>
      <c r="D2" s="116"/>
      <c r="E2" s="116"/>
    </row>
    <row r="3" spans="1:6">
      <c r="A3" s="43"/>
      <c r="B3" s="43"/>
      <c r="C3" s="43"/>
      <c r="D3" s="43"/>
      <c r="E3" s="43"/>
    </row>
    <row r="4" spans="1:6" ht="31.5">
      <c r="A4" s="26" t="s">
        <v>102</v>
      </c>
      <c r="B4" s="26" t="s">
        <v>103</v>
      </c>
    </row>
    <row r="5" spans="1:6" ht="31.5">
      <c r="A5" s="46" t="s">
        <v>710</v>
      </c>
      <c r="B5" s="47">
        <v>7</v>
      </c>
    </row>
    <row r="6" spans="1:6" ht="31.5">
      <c r="A6" s="45" t="s">
        <v>250</v>
      </c>
      <c r="B6" s="27">
        <v>418</v>
      </c>
    </row>
    <row r="7" spans="1:6" ht="31.5">
      <c r="A7" s="45" t="s">
        <v>251</v>
      </c>
      <c r="B7" s="27">
        <v>276</v>
      </c>
    </row>
    <row r="8" spans="1:6" ht="31.5">
      <c r="A8" s="45" t="s">
        <v>252</v>
      </c>
      <c r="B8" s="27">
        <v>584</v>
      </c>
    </row>
    <row r="9" spans="1:6" ht="31.5">
      <c r="A9" s="45" t="s">
        <v>253</v>
      </c>
      <c r="B9" s="27">
        <v>676</v>
      </c>
    </row>
    <row r="10" spans="1:6" ht="31.5">
      <c r="A10" s="45" t="s">
        <v>254</v>
      </c>
      <c r="B10" s="27">
        <v>52</v>
      </c>
    </row>
    <row r="11" spans="1:6" ht="47.25">
      <c r="A11" s="45" t="s">
        <v>255</v>
      </c>
      <c r="B11" s="27">
        <v>46</v>
      </c>
    </row>
    <row r="12" spans="1:6" ht="31.5">
      <c r="A12" s="45" t="s">
        <v>256</v>
      </c>
      <c r="B12" s="27">
        <v>157</v>
      </c>
    </row>
    <row r="13" spans="1:6" ht="31.5">
      <c r="A13" s="45" t="s">
        <v>257</v>
      </c>
      <c r="B13" s="27">
        <v>156</v>
      </c>
    </row>
    <row r="14" spans="1:6" ht="31.5">
      <c r="A14" s="45" t="s">
        <v>258</v>
      </c>
      <c r="B14" s="27">
        <v>26</v>
      </c>
    </row>
    <row r="15" spans="1:6" ht="31.5">
      <c r="A15" s="45" t="s">
        <v>259</v>
      </c>
      <c r="B15" s="27">
        <v>7</v>
      </c>
    </row>
    <row r="16" spans="1:6" ht="31.5">
      <c r="A16" s="45" t="s">
        <v>260</v>
      </c>
      <c r="B16" s="27">
        <v>8</v>
      </c>
    </row>
    <row r="17" spans="1:3" ht="31.5">
      <c r="A17" s="45" t="s">
        <v>261</v>
      </c>
      <c r="B17" s="27">
        <v>15</v>
      </c>
    </row>
    <row r="18" spans="1:3" ht="31.5">
      <c r="A18" s="45" t="s">
        <v>262</v>
      </c>
      <c r="B18" s="27">
        <v>48</v>
      </c>
    </row>
    <row r="19" spans="1:3" ht="31.5">
      <c r="A19" s="45" t="s">
        <v>263</v>
      </c>
      <c r="B19" s="27">
        <v>119</v>
      </c>
    </row>
    <row r="20" spans="1:3" ht="31.5">
      <c r="A20" s="45" t="s">
        <v>264</v>
      </c>
      <c r="B20" s="27">
        <v>248</v>
      </c>
    </row>
    <row r="21" spans="1:3" ht="31.5">
      <c r="A21" s="45" t="s">
        <v>265</v>
      </c>
      <c r="B21" s="27">
        <v>52</v>
      </c>
    </row>
    <row r="22" spans="1:3" ht="31.5">
      <c r="A22" s="45" t="s">
        <v>266</v>
      </c>
      <c r="B22" s="27">
        <v>36</v>
      </c>
    </row>
    <row r="23" spans="1:3" ht="31.5">
      <c r="A23" s="26" t="s">
        <v>101</v>
      </c>
      <c r="B23" s="48">
        <f>SUM(B5:B22)</f>
        <v>2931</v>
      </c>
    </row>
    <row r="25" spans="1:3" ht="42.75" customHeight="1">
      <c r="A25" s="117" t="s">
        <v>642</v>
      </c>
      <c r="B25" s="117"/>
      <c r="C25" s="117"/>
    </row>
  </sheetData>
  <mergeCells count="3">
    <mergeCell ref="A1:F1"/>
    <mergeCell ref="A2:E2"/>
    <mergeCell ref="A25:C2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rightToLeft="1" workbookViewId="0">
      <selection activeCell="A2" sqref="A2:F2"/>
    </sheetView>
  </sheetViews>
  <sheetFormatPr defaultRowHeight="15.75"/>
  <cols>
    <col min="1" max="1" width="63.140625" style="18" customWidth="1"/>
    <col min="2" max="16384" width="9.140625" style="18"/>
  </cols>
  <sheetData>
    <row r="1" spans="1:6">
      <c r="A1" s="106" t="s">
        <v>702</v>
      </c>
      <c r="B1" s="106"/>
      <c r="C1" s="106"/>
      <c r="D1" s="106"/>
      <c r="E1" s="106"/>
      <c r="F1" s="106"/>
    </row>
    <row r="2" spans="1:6">
      <c r="A2" s="118" t="s">
        <v>708</v>
      </c>
      <c r="B2" s="118"/>
      <c r="C2" s="118"/>
      <c r="D2" s="118"/>
      <c r="E2" s="118"/>
      <c r="F2" s="118"/>
    </row>
    <row r="4" spans="1:6" ht="47.25">
      <c r="A4" s="31" t="s">
        <v>102</v>
      </c>
      <c r="B4" s="31" t="s">
        <v>103</v>
      </c>
    </row>
    <row r="5" spans="1:6" ht="31.5">
      <c r="A5" s="28" t="s">
        <v>267</v>
      </c>
      <c r="B5" s="29">
        <v>155</v>
      </c>
    </row>
    <row r="6" spans="1:6" ht="31.5">
      <c r="A6" s="28" t="s">
        <v>268</v>
      </c>
      <c r="B6" s="29">
        <v>255</v>
      </c>
    </row>
    <row r="7" spans="1:6" ht="31.5">
      <c r="A7" s="28" t="s">
        <v>269</v>
      </c>
      <c r="B7" s="29">
        <v>517</v>
      </c>
    </row>
    <row r="8" spans="1:6" ht="31.5">
      <c r="A8" s="28" t="s">
        <v>270</v>
      </c>
      <c r="B8" s="29">
        <v>461</v>
      </c>
    </row>
    <row r="9" spans="1:6" ht="31.5">
      <c r="A9" s="28" t="s">
        <v>271</v>
      </c>
      <c r="B9" s="29">
        <v>129</v>
      </c>
    </row>
    <row r="10" spans="1:6" ht="31.5">
      <c r="A10" s="28" t="s">
        <v>272</v>
      </c>
      <c r="B10" s="29">
        <v>256</v>
      </c>
    </row>
    <row r="11" spans="1:6" ht="31.5">
      <c r="A11" s="28" t="s">
        <v>273</v>
      </c>
      <c r="B11" s="29">
        <v>1</v>
      </c>
    </row>
    <row r="12" spans="1:6" ht="31.5">
      <c r="A12" s="31" t="s">
        <v>274</v>
      </c>
      <c r="B12" s="39">
        <f>SUM(B5:B11)</f>
        <v>1774</v>
      </c>
    </row>
    <row r="15" spans="1:6" ht="42.75" customHeight="1">
      <c r="A15" s="107" t="s">
        <v>642</v>
      </c>
      <c r="B15" s="107"/>
      <c r="C15" s="107"/>
    </row>
  </sheetData>
  <mergeCells count="3">
    <mergeCell ref="A1:F1"/>
    <mergeCell ref="A15:C15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 الفهرس</vt:lpstr>
      <vt:lpstr>1-7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arahhal</dc:creator>
  <cp:lastModifiedBy>ntannir</cp:lastModifiedBy>
  <cp:lastPrinted>2017-03-15T11:10:25Z</cp:lastPrinted>
  <dcterms:created xsi:type="dcterms:W3CDTF">2017-01-21T07:35:27Z</dcterms:created>
  <dcterms:modified xsi:type="dcterms:W3CDTF">2017-03-24T09:20:43Z</dcterms:modified>
</cp:coreProperties>
</file>