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7." sheetId="1" r:id="rId1"/>
    <sheet name="7.1" sheetId="2" r:id="rId2"/>
    <sheet name="7.2" sheetId="3" r:id="rId3"/>
  </sheets>
  <definedNames/>
  <calcPr fullCalcOnLoad="1"/>
</workbook>
</file>

<file path=xl/sharedStrings.xml><?xml version="1.0" encoding="utf-8"?>
<sst xmlns="http://schemas.openxmlformats.org/spreadsheetml/2006/main" count="231" uniqueCount="55">
  <si>
    <t>Tableau 7.1 - Banque de l'Habitat / جدول رقم 7.1 - مصرف الإسكان</t>
  </si>
  <si>
    <t>Source:  Banque de l'Habitat / المصدر : مصرف الإسكان</t>
  </si>
  <si>
    <t>7. HABITAT</t>
  </si>
  <si>
    <t>7. الإسكان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</si>
  <si>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</si>
  <si>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</si>
  <si>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</si>
  <si>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</si>
  <si>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</si>
  <si>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</si>
  <si>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</si>
  <si>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</si>
  <si>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</si>
  <si>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</si>
  <si>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</si>
  <si>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</si>
  <si>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Total 2008 / Total 2008 / مجموع 2008</t>
  </si>
  <si>
    <t>Nombre d'interviews / Interviews number / عدد المقابلات</t>
  </si>
  <si>
    <t>Nombre d'interviews acceptées / Number of agreed interviews / عدد المقابلات المقبولة</t>
  </si>
  <si>
    <t>Nombre de crédits acceptés / Number of accepted credits / عدد القروض الموافق عليها</t>
  </si>
  <si>
    <t>Sommes acceptées en millions LL / Accepted sums in million LBP / المبالغ الموافق عليها بملايين الليرات</t>
  </si>
  <si>
    <t>Nombre de dossiers constitués / Number of constituted files / عدد الملفات المكونة</t>
  </si>
  <si>
    <t>Nombre / Number / العدد</t>
  </si>
  <si>
    <t>Crédit de logement / Housing credit / الإقراض السكني</t>
  </si>
  <si>
    <t xml:space="preserve">Demandes présentées / Submitted applications / الطلبات المقدمة </t>
  </si>
  <si>
    <t>Demandes approuvées / Approved applications / الطلبات الموافق عليها</t>
  </si>
  <si>
    <t>Contrats / Contracts / العقود</t>
  </si>
  <si>
    <t>Paiements en 2007 / Payments in 2007 / المبالغ المدفوعة سنة 2007</t>
  </si>
  <si>
    <t>Réalisations en 2007 / Achievements in 2007 / إنجازات سنة 2007</t>
  </si>
  <si>
    <t>Réalisations jusqu'en 2007 / Achievements till 2007 / الإنجازات حتى سنة 2007</t>
  </si>
  <si>
    <t>Montants payés par les banques / Amounts paid by banks / المبالغ المدفوعة من قبل المصارف</t>
  </si>
  <si>
    <t>Montants payés par l'Institution / Amounts paid by the Institute / المبالغ المدفوعة من قبل المؤسسة</t>
  </si>
  <si>
    <t>Réalisations jusqu'en 2008 / Achievements till 2008 / الإنجازات حتى سنة 2008</t>
  </si>
  <si>
    <t>Réalisations en 2008 / Achievements in 2008 / إنجازات سنة 2008</t>
  </si>
  <si>
    <t>Paiements en 2008 / Payments in 2008 / المبالغ المدفوعة سنة 2008</t>
  </si>
  <si>
    <t>Montant en milliards LL / Sum in billion LBP / المبلغ بمليارات الليرات</t>
  </si>
  <si>
    <t>Tableau 7.2 - Institution de l'Habitat  / Table 7.2 - Public Housing Institution / جدول 7.2 - المؤسسة العامة للإسكان</t>
  </si>
  <si>
    <t>Réalisations jusqu'en 2009 / Achievements till 2009 / الإنجازات حتى سنة 2009</t>
  </si>
  <si>
    <t>Réalisations en 2009 / Achievements in 2009 / إنجازات سنة 2009</t>
  </si>
  <si>
    <t>Paiements en 2009 / Payments in 2009 / المبالغ المدفوعة سنة 2009</t>
  </si>
  <si>
    <t>Total 2009 / Total 2009 / مجموع 2009</t>
  </si>
  <si>
    <t>Paiements en 2010 / Payments in 2010 / المبالغ المدفوعة سنة 2010</t>
  </si>
  <si>
    <t>Paiements en 2011 / Payments in 2011 / المبالغ المدفوعة سنة 2011</t>
  </si>
  <si>
    <t>Total 2011 / Total 2011 / مجموع 2011</t>
  </si>
  <si>
    <t>Total 2005 / Total 2005 / مجموع 2005</t>
  </si>
  <si>
    <t>Total 2006 / Total 2006 / مجموع 2006</t>
  </si>
  <si>
    <t>Total 2007 / Total 2007 / مجموع 2007</t>
  </si>
  <si>
    <t>Total 2010 / Total 2010 / مجموع 2010</t>
  </si>
  <si>
    <t>Total 2012 / Total 2012 / مجموع 2012</t>
  </si>
  <si>
    <t>Sommes acceptées en milliers de USD / Accepted sums in thousand USD / المبالغ الموافق عليها بآلاف الدولارات</t>
  </si>
  <si>
    <t>Nombre de crédits acceptés en LBP / Number of accepted credits in LBP / عدد القروض الموافق   عليها بالليرات</t>
  </si>
  <si>
    <t>Nombre de crédits acceptés en USD / Number of accepted credits in USD / عدد القروض الموافق عليها بالدولارات</t>
  </si>
  <si>
    <t>Total 2013 / Total 2013 / مجموع 2013</t>
  </si>
  <si>
    <t>Paiements en 2012 / Payments in 2012 / المبالغ المدفوعة سنة 2012</t>
  </si>
  <si>
    <t>Paiements en 2013 / Payments in 2013 / المبالغ المدفوعة سنة 2013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</si>
</sst>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2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10" fillId="0" borderId="10" xfId="0" applyFont="1" applyFill="1" applyBorder="1" applyAlignment="1">
      <alignment horizontal="center" vertical="center" textRotation="90" wrapText="1" readingOrder="1"/>
    </xf>
    <xf numFmtId="0" fontId="5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center" vertical="center" wrapText="1" readingOrder="1"/>
    </xf>
    <xf numFmtId="0" fontId="10" fillId="0" borderId="11" xfId="0" applyFont="1" applyFill="1" applyBorder="1" applyAlignment="1">
      <alignment horizontal="center" vertical="center" wrapText="1" readingOrder="1"/>
    </xf>
    <xf numFmtId="0" fontId="10" fillId="0" borderId="14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textRotation="90" wrapText="1" readingOrder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1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8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readingOrder="1"/>
    </xf>
    <xf numFmtId="3" fontId="13" fillId="0" borderId="12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 readingOrder="1"/>
    </xf>
    <xf numFmtId="3" fontId="8" fillId="0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readingOrder="1"/>
    </xf>
    <xf numFmtId="0" fontId="9" fillId="0" borderId="18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center" vertical="center" readingOrder="1"/>
    </xf>
    <xf numFmtId="0" fontId="9" fillId="0" borderId="20" xfId="0" applyFont="1" applyBorder="1" applyAlignment="1">
      <alignment horizontal="center" vertical="center" readingOrder="1"/>
    </xf>
    <xf numFmtId="0" fontId="9" fillId="0" borderId="15" xfId="0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5" xfId="0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3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5.5">
      <c r="A2" s="42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25" thickBot="1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5" customWidth="1"/>
    <col min="2" max="13" width="9.140625" style="5" customWidth="1"/>
    <col min="14" max="14" width="9.140625" style="12" customWidth="1"/>
    <col min="15" max="16384" width="9.140625" style="5" customWidth="1"/>
  </cols>
  <sheetData>
    <row r="1" ht="18.75">
      <c r="A1" s="2" t="s">
        <v>0</v>
      </c>
    </row>
    <row r="2" ht="12.75">
      <c r="A2" s="1" t="s">
        <v>1</v>
      </c>
    </row>
    <row r="3" ht="13.5" thickBot="1"/>
    <row r="4" spans="2:14" ht="13.5" thickBot="1">
      <c r="B4" s="48">
        <v>2005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48" thickBot="1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44</v>
      </c>
    </row>
    <row r="6" spans="1:14" ht="21">
      <c r="A6" s="13" t="s">
        <v>17</v>
      </c>
      <c r="B6" s="7">
        <v>67</v>
      </c>
      <c r="C6" s="7">
        <v>36</v>
      </c>
      <c r="D6" s="7">
        <v>58</v>
      </c>
      <c r="E6" s="7">
        <v>59</v>
      </c>
      <c r="F6" s="7">
        <v>54</v>
      </c>
      <c r="G6" s="7">
        <v>50</v>
      </c>
      <c r="H6" s="7">
        <v>38</v>
      </c>
      <c r="I6" s="7">
        <v>60</v>
      </c>
      <c r="J6" s="7">
        <v>33</v>
      </c>
      <c r="K6" s="7">
        <v>62</v>
      </c>
      <c r="L6" s="7">
        <v>52</v>
      </c>
      <c r="M6" s="7">
        <v>38</v>
      </c>
      <c r="N6" s="8">
        <f>SUM(B6:M6)</f>
        <v>607</v>
      </c>
    </row>
    <row r="7" spans="1:14" ht="31.5">
      <c r="A7" s="14" t="s">
        <v>18</v>
      </c>
      <c r="B7" s="9">
        <v>51</v>
      </c>
      <c r="C7" s="9">
        <v>34</v>
      </c>
      <c r="D7" s="9">
        <v>61</v>
      </c>
      <c r="E7" s="9">
        <v>49</v>
      </c>
      <c r="F7" s="9">
        <v>52</v>
      </c>
      <c r="G7" s="9">
        <v>46</v>
      </c>
      <c r="H7" s="9">
        <v>32</v>
      </c>
      <c r="I7" s="9">
        <v>44</v>
      </c>
      <c r="J7" s="9">
        <v>50</v>
      </c>
      <c r="K7" s="9">
        <v>52</v>
      </c>
      <c r="L7" s="9">
        <v>53</v>
      </c>
      <c r="M7" s="9">
        <v>30</v>
      </c>
      <c r="N7" s="10">
        <f>SUM(B7:M7)</f>
        <v>554</v>
      </c>
    </row>
    <row r="8" spans="1:14" ht="42">
      <c r="A8" s="14" t="s">
        <v>21</v>
      </c>
      <c r="B8" s="9">
        <v>19</v>
      </c>
      <c r="C8" s="9">
        <v>19</v>
      </c>
      <c r="D8" s="9">
        <v>34</v>
      </c>
      <c r="E8" s="9">
        <v>34</v>
      </c>
      <c r="F8" s="9">
        <v>34</v>
      </c>
      <c r="G8" s="9">
        <v>23</v>
      </c>
      <c r="H8" s="9">
        <v>28</v>
      </c>
      <c r="I8" s="9">
        <v>23</v>
      </c>
      <c r="J8" s="9">
        <v>23</v>
      </c>
      <c r="K8" s="9">
        <v>20</v>
      </c>
      <c r="L8" s="9">
        <v>36</v>
      </c>
      <c r="M8" s="9">
        <v>24</v>
      </c>
      <c r="N8" s="10">
        <f>SUM(B8:M8)</f>
        <v>317</v>
      </c>
    </row>
    <row r="9" spans="1:14" ht="31.5">
      <c r="A9" s="14" t="s">
        <v>19</v>
      </c>
      <c r="B9" s="9">
        <v>24</v>
      </c>
      <c r="C9" s="9">
        <v>14</v>
      </c>
      <c r="D9" s="9">
        <v>27</v>
      </c>
      <c r="E9" s="9">
        <v>26</v>
      </c>
      <c r="F9" s="9">
        <v>34</v>
      </c>
      <c r="G9" s="9">
        <v>27</v>
      </c>
      <c r="H9" s="9">
        <v>24</v>
      </c>
      <c r="I9" s="9">
        <v>29</v>
      </c>
      <c r="J9" s="9">
        <v>23</v>
      </c>
      <c r="K9" s="9">
        <v>20</v>
      </c>
      <c r="L9" s="9">
        <v>35</v>
      </c>
      <c r="M9" s="9">
        <v>26</v>
      </c>
      <c r="N9" s="10">
        <f>SUM(B9:M9)</f>
        <v>309</v>
      </c>
    </row>
    <row r="10" spans="1:14" ht="42.75" thickBot="1">
      <c r="A10" s="15" t="s">
        <v>20</v>
      </c>
      <c r="B10" s="6">
        <v>2251</v>
      </c>
      <c r="C10" s="6">
        <v>1399</v>
      </c>
      <c r="D10" s="6">
        <v>2973</v>
      </c>
      <c r="E10" s="6">
        <v>1092</v>
      </c>
      <c r="F10" s="6">
        <v>4836</v>
      </c>
      <c r="G10" s="6">
        <v>2978</v>
      </c>
      <c r="H10" s="6">
        <v>2723</v>
      </c>
      <c r="I10" s="6">
        <v>2780</v>
      </c>
      <c r="J10" s="6">
        <v>2300</v>
      </c>
      <c r="K10" s="6">
        <v>1867</v>
      </c>
      <c r="L10" s="6">
        <v>3473</v>
      </c>
      <c r="M10" s="6">
        <v>2640</v>
      </c>
      <c r="N10" s="11">
        <f>SUM(B10:M10)</f>
        <v>31312</v>
      </c>
    </row>
    <row r="11" spans="1:14" ht="13.5" thickBot="1">
      <c r="A11" s="17"/>
      <c r="B11" s="49">
        <v>2006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14" ht="48" thickBot="1"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  <c r="L12" s="4" t="s">
        <v>14</v>
      </c>
      <c r="M12" s="4" t="s">
        <v>15</v>
      </c>
      <c r="N12" s="4" t="s">
        <v>45</v>
      </c>
    </row>
    <row r="13" spans="1:14" ht="21">
      <c r="A13" s="13" t="s">
        <v>17</v>
      </c>
      <c r="B13" s="7">
        <v>46</v>
      </c>
      <c r="C13" s="7">
        <v>62</v>
      </c>
      <c r="D13" s="7">
        <v>66</v>
      </c>
      <c r="E13" s="7">
        <v>52</v>
      </c>
      <c r="F13" s="7">
        <v>90</v>
      </c>
      <c r="G13" s="7">
        <v>80</v>
      </c>
      <c r="H13" s="7">
        <v>44</v>
      </c>
      <c r="I13" s="7">
        <v>29</v>
      </c>
      <c r="J13" s="7">
        <v>49</v>
      </c>
      <c r="K13" s="7">
        <v>85</v>
      </c>
      <c r="L13" s="7">
        <v>215</v>
      </c>
      <c r="M13" s="7">
        <v>100</v>
      </c>
      <c r="N13" s="8">
        <f>SUM(B13:M13)</f>
        <v>918</v>
      </c>
    </row>
    <row r="14" spans="1:14" ht="31.5">
      <c r="A14" s="14" t="s">
        <v>18</v>
      </c>
      <c r="B14" s="9">
        <v>36</v>
      </c>
      <c r="C14" s="9">
        <v>51</v>
      </c>
      <c r="D14" s="9">
        <v>66</v>
      </c>
      <c r="E14" s="9">
        <v>57</v>
      </c>
      <c r="F14" s="9">
        <v>78</v>
      </c>
      <c r="G14" s="9">
        <v>60</v>
      </c>
      <c r="H14" s="9">
        <v>41</v>
      </c>
      <c r="I14" s="9">
        <v>21</v>
      </c>
      <c r="J14" s="9">
        <v>49</v>
      </c>
      <c r="K14" s="9">
        <v>72</v>
      </c>
      <c r="L14" s="9">
        <v>113</v>
      </c>
      <c r="M14" s="9">
        <v>83</v>
      </c>
      <c r="N14" s="10">
        <f>SUM(B14:M14)</f>
        <v>727</v>
      </c>
    </row>
    <row r="15" spans="1:14" ht="42">
      <c r="A15" s="14" t="s">
        <v>21</v>
      </c>
      <c r="B15" s="9">
        <v>27</v>
      </c>
      <c r="C15" s="9">
        <v>15</v>
      </c>
      <c r="D15" s="9">
        <v>18</v>
      </c>
      <c r="E15" s="9">
        <v>40</v>
      </c>
      <c r="F15" s="9">
        <v>33</v>
      </c>
      <c r="G15" s="9">
        <v>30</v>
      </c>
      <c r="H15" s="9">
        <v>25</v>
      </c>
      <c r="I15" s="9">
        <v>24</v>
      </c>
      <c r="J15" s="9">
        <v>30</v>
      </c>
      <c r="K15" s="9">
        <v>29</v>
      </c>
      <c r="L15" s="9">
        <v>43</v>
      </c>
      <c r="M15" s="9">
        <v>61</v>
      </c>
      <c r="N15" s="10">
        <f>SUM(B15:M15)</f>
        <v>375</v>
      </c>
    </row>
    <row r="16" spans="1:14" ht="31.5">
      <c r="A16" s="14" t="s">
        <v>19</v>
      </c>
      <c r="B16" s="9">
        <v>20</v>
      </c>
      <c r="C16" s="9">
        <v>8</v>
      </c>
      <c r="D16" s="9">
        <v>20</v>
      </c>
      <c r="E16" s="9">
        <v>34</v>
      </c>
      <c r="F16" s="9">
        <v>41</v>
      </c>
      <c r="G16" s="9">
        <v>26</v>
      </c>
      <c r="H16" s="9">
        <v>15</v>
      </c>
      <c r="I16" s="9">
        <v>23</v>
      </c>
      <c r="J16" s="9">
        <v>32</v>
      </c>
      <c r="K16" s="9">
        <v>21</v>
      </c>
      <c r="L16" s="9">
        <v>44</v>
      </c>
      <c r="M16" s="9">
        <v>57</v>
      </c>
      <c r="N16" s="10">
        <f>SUM(B16:M16)</f>
        <v>341</v>
      </c>
    </row>
    <row r="17" spans="1:14" ht="42.75" thickBot="1">
      <c r="A17" s="15" t="s">
        <v>20</v>
      </c>
      <c r="B17" s="6">
        <v>2060</v>
      </c>
      <c r="C17" s="6">
        <v>681</v>
      </c>
      <c r="D17" s="6">
        <v>2099</v>
      </c>
      <c r="E17" s="6">
        <v>5332</v>
      </c>
      <c r="F17" s="6">
        <v>5540</v>
      </c>
      <c r="G17" s="6">
        <v>3182</v>
      </c>
      <c r="H17" s="6">
        <v>1809</v>
      </c>
      <c r="I17" s="6">
        <v>3150</v>
      </c>
      <c r="J17" s="6">
        <v>3672</v>
      </c>
      <c r="K17" s="6">
        <v>2803</v>
      </c>
      <c r="L17" s="6">
        <v>6812</v>
      </c>
      <c r="M17" s="6">
        <v>7812</v>
      </c>
      <c r="N17" s="11">
        <f>SUM(B17:M17)</f>
        <v>44952</v>
      </c>
    </row>
    <row r="18" spans="2:14" ht="13.5" thickBot="1">
      <c r="B18" s="48">
        <v>2007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2:14" ht="48" thickBot="1">
      <c r="B19" s="4" t="s">
        <v>4</v>
      </c>
      <c r="C19" s="4" t="s">
        <v>5</v>
      </c>
      <c r="D19" s="4" t="s">
        <v>6</v>
      </c>
      <c r="E19" s="4" t="s">
        <v>7</v>
      </c>
      <c r="F19" s="4" t="s">
        <v>8</v>
      </c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4" t="s">
        <v>46</v>
      </c>
    </row>
    <row r="20" spans="1:14" ht="21">
      <c r="A20" s="13" t="s">
        <v>17</v>
      </c>
      <c r="B20" s="7">
        <v>131</v>
      </c>
      <c r="C20" s="7">
        <v>118</v>
      </c>
      <c r="D20" s="7">
        <v>131</v>
      </c>
      <c r="E20" s="7">
        <v>118</v>
      </c>
      <c r="F20" s="7">
        <v>122</v>
      </c>
      <c r="G20" s="7">
        <v>101</v>
      </c>
      <c r="H20" s="7">
        <v>79</v>
      </c>
      <c r="I20" s="7">
        <v>124</v>
      </c>
      <c r="J20" s="7">
        <v>95</v>
      </c>
      <c r="K20" s="7">
        <v>130</v>
      </c>
      <c r="L20" s="7">
        <v>134</v>
      </c>
      <c r="M20" s="7">
        <v>105</v>
      </c>
      <c r="N20" s="8">
        <f>SUM(B20:M20)</f>
        <v>1388</v>
      </c>
    </row>
    <row r="21" spans="1:14" ht="31.5">
      <c r="A21" s="14" t="s">
        <v>18</v>
      </c>
      <c r="B21" s="9">
        <v>49</v>
      </c>
      <c r="C21" s="9">
        <v>106</v>
      </c>
      <c r="D21" s="9">
        <v>92</v>
      </c>
      <c r="E21" s="9">
        <v>138</v>
      </c>
      <c r="F21" s="9">
        <v>83</v>
      </c>
      <c r="G21" s="9">
        <v>71</v>
      </c>
      <c r="H21" s="9">
        <v>69</v>
      </c>
      <c r="I21" s="9">
        <v>112</v>
      </c>
      <c r="J21" s="9">
        <v>92</v>
      </c>
      <c r="K21" s="9">
        <v>99</v>
      </c>
      <c r="L21" s="9">
        <v>117</v>
      </c>
      <c r="M21" s="9">
        <v>77</v>
      </c>
      <c r="N21" s="10">
        <f>SUM(B21:M21)</f>
        <v>1105</v>
      </c>
    </row>
    <row r="22" spans="1:14" ht="42">
      <c r="A22" s="14" t="s">
        <v>21</v>
      </c>
      <c r="B22" s="9">
        <v>40</v>
      </c>
      <c r="C22" s="9">
        <v>38</v>
      </c>
      <c r="D22" s="9">
        <v>60</v>
      </c>
      <c r="E22" s="9">
        <v>46</v>
      </c>
      <c r="F22" s="9">
        <v>66</v>
      </c>
      <c r="G22" s="9">
        <v>48</v>
      </c>
      <c r="H22" s="9">
        <v>62</v>
      </c>
      <c r="I22" s="9">
        <v>44</v>
      </c>
      <c r="J22" s="9">
        <v>47</v>
      </c>
      <c r="K22" s="9">
        <v>66</v>
      </c>
      <c r="L22" s="9">
        <v>57</v>
      </c>
      <c r="M22" s="9">
        <v>72</v>
      </c>
      <c r="N22" s="10">
        <f>SUM(B22:M22)</f>
        <v>646</v>
      </c>
    </row>
    <row r="23" spans="1:14" ht="31.5">
      <c r="A23" s="14" t="s">
        <v>19</v>
      </c>
      <c r="B23" s="9">
        <v>22</v>
      </c>
      <c r="C23" s="9">
        <v>43</v>
      </c>
      <c r="D23" s="9">
        <v>50</v>
      </c>
      <c r="E23" s="9">
        <v>48</v>
      </c>
      <c r="F23" s="9">
        <v>52</v>
      </c>
      <c r="G23" s="9">
        <v>34</v>
      </c>
      <c r="H23" s="9">
        <v>63</v>
      </c>
      <c r="I23" s="9">
        <v>72</v>
      </c>
      <c r="J23" s="9">
        <v>32</v>
      </c>
      <c r="K23" s="9">
        <v>62</v>
      </c>
      <c r="L23" s="9">
        <v>70</v>
      </c>
      <c r="M23" s="9">
        <v>59</v>
      </c>
      <c r="N23" s="10">
        <f>SUM(B23:M23)</f>
        <v>607</v>
      </c>
    </row>
    <row r="24" spans="1:14" ht="42.75" thickBot="1">
      <c r="A24" s="16" t="s">
        <v>20</v>
      </c>
      <c r="B24" s="18">
        <v>2534</v>
      </c>
      <c r="C24" s="18">
        <v>5159</v>
      </c>
      <c r="D24" s="18">
        <v>6313</v>
      </c>
      <c r="E24" s="18">
        <v>6925</v>
      </c>
      <c r="F24" s="18">
        <v>8147</v>
      </c>
      <c r="G24" s="18">
        <v>3924</v>
      </c>
      <c r="H24" s="18">
        <v>8318</v>
      </c>
      <c r="I24" s="18">
        <v>11237</v>
      </c>
      <c r="J24" s="18">
        <v>5294</v>
      </c>
      <c r="K24" s="18">
        <v>8609</v>
      </c>
      <c r="L24" s="18">
        <v>11068</v>
      </c>
      <c r="M24" s="18">
        <v>9756</v>
      </c>
      <c r="N24" s="38">
        <f>SUM(B24:M24)</f>
        <v>87284</v>
      </c>
    </row>
    <row r="25" spans="1:14" ht="13.5" thickBot="1">
      <c r="A25" s="17"/>
      <c r="B25" s="48">
        <v>2008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2:14" ht="48" thickBot="1">
      <c r="B26" s="19" t="s">
        <v>4</v>
      </c>
      <c r="C26" s="19" t="s">
        <v>5</v>
      </c>
      <c r="D26" s="19" t="s">
        <v>6</v>
      </c>
      <c r="E26" s="19" t="s">
        <v>7</v>
      </c>
      <c r="F26" s="19" t="s">
        <v>8</v>
      </c>
      <c r="G26" s="19" t="s">
        <v>9</v>
      </c>
      <c r="H26" s="19" t="s">
        <v>10</v>
      </c>
      <c r="I26" s="19" t="s">
        <v>11</v>
      </c>
      <c r="J26" s="19" t="s">
        <v>12</v>
      </c>
      <c r="K26" s="19" t="s">
        <v>13</v>
      </c>
      <c r="L26" s="19" t="s">
        <v>14</v>
      </c>
      <c r="M26" s="19" t="s">
        <v>15</v>
      </c>
      <c r="N26" s="19" t="s">
        <v>16</v>
      </c>
    </row>
    <row r="27" spans="1:14" ht="21">
      <c r="A27" s="13" t="s">
        <v>17</v>
      </c>
      <c r="B27" s="7">
        <v>158</v>
      </c>
      <c r="C27" s="7">
        <v>121</v>
      </c>
      <c r="D27" s="7">
        <v>157</v>
      </c>
      <c r="E27" s="7">
        <v>173</v>
      </c>
      <c r="F27" s="7">
        <v>120</v>
      </c>
      <c r="G27" s="7">
        <v>137</v>
      </c>
      <c r="H27" s="7">
        <v>147</v>
      </c>
      <c r="I27" s="7">
        <v>131</v>
      </c>
      <c r="J27" s="7">
        <v>86</v>
      </c>
      <c r="K27" s="7">
        <v>80</v>
      </c>
      <c r="L27" s="7">
        <v>63</v>
      </c>
      <c r="M27" s="7">
        <v>63</v>
      </c>
      <c r="N27" s="8">
        <f>SUM(B27:M27)</f>
        <v>1436</v>
      </c>
    </row>
    <row r="28" spans="1:14" ht="31.5">
      <c r="A28" s="14" t="s">
        <v>18</v>
      </c>
      <c r="B28" s="9">
        <v>124</v>
      </c>
      <c r="C28" s="9">
        <v>126</v>
      </c>
      <c r="D28" s="9">
        <v>117</v>
      </c>
      <c r="E28" s="9">
        <v>126</v>
      </c>
      <c r="F28" s="9">
        <v>111</v>
      </c>
      <c r="G28" s="9">
        <v>132</v>
      </c>
      <c r="H28" s="9">
        <v>140</v>
      </c>
      <c r="I28" s="9">
        <v>115</v>
      </c>
      <c r="J28" s="9">
        <v>95</v>
      </c>
      <c r="K28" s="9">
        <v>78</v>
      </c>
      <c r="L28" s="9">
        <v>47</v>
      </c>
      <c r="M28" s="9">
        <v>42</v>
      </c>
      <c r="N28" s="10">
        <f>SUM(B28:M28)</f>
        <v>1253</v>
      </c>
    </row>
    <row r="29" spans="1:14" ht="42">
      <c r="A29" s="14" t="s">
        <v>21</v>
      </c>
      <c r="B29" s="9">
        <v>66</v>
      </c>
      <c r="C29" s="9">
        <v>74</v>
      </c>
      <c r="D29" s="9">
        <v>60</v>
      </c>
      <c r="E29" s="9">
        <v>65</v>
      </c>
      <c r="F29" s="9">
        <v>61</v>
      </c>
      <c r="G29" s="9">
        <v>86</v>
      </c>
      <c r="H29" s="9">
        <v>62</v>
      </c>
      <c r="I29" s="9">
        <v>68</v>
      </c>
      <c r="J29" s="9">
        <v>73</v>
      </c>
      <c r="K29" s="9">
        <v>49</v>
      </c>
      <c r="L29" s="9">
        <v>53</v>
      </c>
      <c r="M29" s="9">
        <v>27</v>
      </c>
      <c r="N29" s="10">
        <f>SUM(B29:M29)</f>
        <v>744</v>
      </c>
    </row>
    <row r="30" spans="1:14" ht="31.5">
      <c r="A30" s="14" t="s">
        <v>19</v>
      </c>
      <c r="B30" s="9">
        <v>54</v>
      </c>
      <c r="C30" s="9">
        <v>55</v>
      </c>
      <c r="D30" s="9">
        <v>59</v>
      </c>
      <c r="E30" s="9">
        <v>67</v>
      </c>
      <c r="F30" s="9">
        <v>61</v>
      </c>
      <c r="G30" s="9">
        <v>70</v>
      </c>
      <c r="H30" s="9">
        <v>59</v>
      </c>
      <c r="I30" s="9">
        <v>69</v>
      </c>
      <c r="J30" s="9">
        <v>56</v>
      </c>
      <c r="K30" s="9">
        <v>69</v>
      </c>
      <c r="L30" s="9">
        <v>52</v>
      </c>
      <c r="M30" s="9">
        <v>39</v>
      </c>
      <c r="N30" s="10">
        <f>SUM(B30:M30)</f>
        <v>710</v>
      </c>
    </row>
    <row r="31" spans="1:14" ht="42.75" thickBot="1">
      <c r="A31" s="15" t="s">
        <v>20</v>
      </c>
      <c r="B31" s="6">
        <v>8376</v>
      </c>
      <c r="C31" s="6">
        <v>7865</v>
      </c>
      <c r="D31" s="6">
        <v>9485</v>
      </c>
      <c r="E31" s="6">
        <v>10402</v>
      </c>
      <c r="F31" s="6">
        <v>10037</v>
      </c>
      <c r="G31" s="6">
        <v>12057</v>
      </c>
      <c r="H31" s="6">
        <v>9278</v>
      </c>
      <c r="I31" s="6">
        <v>11080</v>
      </c>
      <c r="J31" s="6">
        <v>8724</v>
      </c>
      <c r="K31" s="6">
        <v>11477</v>
      </c>
      <c r="L31" s="6">
        <v>7890</v>
      </c>
      <c r="M31" s="6">
        <v>7046</v>
      </c>
      <c r="N31" s="11">
        <f>SUM(B31:M31)</f>
        <v>113717</v>
      </c>
    </row>
    <row r="32" spans="2:14" ht="13.5" thickBot="1">
      <c r="B32" s="48">
        <v>2009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14" ht="48" thickBot="1"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  <c r="G33" s="4" t="s">
        <v>9</v>
      </c>
      <c r="H33" s="4" t="s">
        <v>10</v>
      </c>
      <c r="I33" s="4" t="s">
        <v>11</v>
      </c>
      <c r="J33" s="4" t="s">
        <v>12</v>
      </c>
      <c r="K33" s="4" t="s">
        <v>13</v>
      </c>
      <c r="L33" s="4" t="s">
        <v>14</v>
      </c>
      <c r="M33" s="4" t="s">
        <v>15</v>
      </c>
      <c r="N33" s="4" t="s">
        <v>40</v>
      </c>
    </row>
    <row r="34" spans="1:14" ht="21">
      <c r="A34" s="13" t="s">
        <v>17</v>
      </c>
      <c r="B34" s="7">
        <v>80</v>
      </c>
      <c r="C34" s="7">
        <v>116</v>
      </c>
      <c r="D34" s="7">
        <v>114</v>
      </c>
      <c r="E34" s="7">
        <v>127</v>
      </c>
      <c r="F34" s="7">
        <v>96</v>
      </c>
      <c r="G34" s="7">
        <v>96</v>
      </c>
      <c r="H34" s="7">
        <v>111</v>
      </c>
      <c r="I34" s="7">
        <v>132</v>
      </c>
      <c r="J34" s="7">
        <v>176</v>
      </c>
      <c r="K34" s="7">
        <v>530</v>
      </c>
      <c r="L34" s="7">
        <v>254</v>
      </c>
      <c r="M34" s="7">
        <v>242</v>
      </c>
      <c r="N34" s="8">
        <f>SUM(B34:M34)</f>
        <v>2074</v>
      </c>
    </row>
    <row r="35" spans="1:14" ht="31.5">
      <c r="A35" s="14" t="s">
        <v>18</v>
      </c>
      <c r="B35" s="9">
        <v>74</v>
      </c>
      <c r="C35" s="9">
        <v>89</v>
      </c>
      <c r="D35" s="9">
        <v>114</v>
      </c>
      <c r="E35" s="9">
        <v>99</v>
      </c>
      <c r="F35" s="9">
        <v>92</v>
      </c>
      <c r="G35" s="9">
        <v>78</v>
      </c>
      <c r="H35" s="9">
        <v>89</v>
      </c>
      <c r="I35" s="9">
        <v>117</v>
      </c>
      <c r="J35" s="9">
        <v>121</v>
      </c>
      <c r="K35" s="9">
        <v>365</v>
      </c>
      <c r="L35" s="9">
        <v>218</v>
      </c>
      <c r="M35" s="9">
        <v>242</v>
      </c>
      <c r="N35" s="10">
        <f>SUM(B35:M35)</f>
        <v>1698</v>
      </c>
    </row>
    <row r="36" spans="1:14" ht="42">
      <c r="A36" s="14" t="s">
        <v>21</v>
      </c>
      <c r="B36" s="9">
        <v>35</v>
      </c>
      <c r="C36" s="9">
        <v>34</v>
      </c>
      <c r="D36" s="9">
        <v>51</v>
      </c>
      <c r="E36" s="9">
        <v>64</v>
      </c>
      <c r="F36" s="9">
        <v>45</v>
      </c>
      <c r="G36" s="9">
        <v>59</v>
      </c>
      <c r="H36" s="9">
        <v>53</v>
      </c>
      <c r="I36" s="9">
        <v>43</v>
      </c>
      <c r="J36" s="9">
        <v>62</v>
      </c>
      <c r="K36" s="9">
        <v>122</v>
      </c>
      <c r="L36" s="9">
        <v>96</v>
      </c>
      <c r="M36" s="9">
        <v>124</v>
      </c>
      <c r="N36" s="10">
        <f>SUM(B36:M36)</f>
        <v>788</v>
      </c>
    </row>
    <row r="37" spans="1:14" ht="31.5">
      <c r="A37" s="14" t="s">
        <v>19</v>
      </c>
      <c r="B37" s="9">
        <v>23</v>
      </c>
      <c r="C37" s="9">
        <v>29</v>
      </c>
      <c r="D37" s="9">
        <v>46</v>
      </c>
      <c r="E37" s="9">
        <v>47</v>
      </c>
      <c r="F37" s="9">
        <v>51</v>
      </c>
      <c r="G37" s="9">
        <v>50</v>
      </c>
      <c r="H37" s="9">
        <v>51</v>
      </c>
      <c r="I37" s="9">
        <v>32</v>
      </c>
      <c r="J37" s="9">
        <v>58</v>
      </c>
      <c r="K37" s="9">
        <v>100</v>
      </c>
      <c r="L37" s="9">
        <v>104</v>
      </c>
      <c r="M37" s="9">
        <v>122</v>
      </c>
      <c r="N37" s="10">
        <f>SUM(B37:M37)</f>
        <v>713</v>
      </c>
    </row>
    <row r="38" spans="1:14" ht="42.75" thickBot="1">
      <c r="A38" s="15" t="s">
        <v>20</v>
      </c>
      <c r="B38" s="6">
        <v>3962</v>
      </c>
      <c r="C38" s="6">
        <v>4336</v>
      </c>
      <c r="D38" s="6">
        <v>9172</v>
      </c>
      <c r="E38" s="6">
        <v>7411</v>
      </c>
      <c r="F38" s="6">
        <v>8431</v>
      </c>
      <c r="G38" s="6">
        <v>8727</v>
      </c>
      <c r="H38" s="6">
        <v>9206</v>
      </c>
      <c r="I38" s="6">
        <v>5388</v>
      </c>
      <c r="J38" s="6">
        <v>11254</v>
      </c>
      <c r="K38" s="6">
        <v>20312</v>
      </c>
      <c r="L38" s="6">
        <v>18053</v>
      </c>
      <c r="M38" s="6">
        <v>21774</v>
      </c>
      <c r="N38" s="11">
        <f>SUM(B38:M38)</f>
        <v>128026</v>
      </c>
    </row>
    <row r="39" spans="2:14" ht="13.5" thickBot="1">
      <c r="B39" s="48">
        <v>2010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2:14" ht="52.5" thickBot="1">
      <c r="B40" s="4" t="s">
        <v>4</v>
      </c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4" t="s">
        <v>11</v>
      </c>
      <c r="J40" s="4" t="s">
        <v>12</v>
      </c>
      <c r="K40" s="4" t="s">
        <v>13</v>
      </c>
      <c r="L40" s="4" t="s">
        <v>14</v>
      </c>
      <c r="M40" s="4" t="s">
        <v>15</v>
      </c>
      <c r="N40" s="4" t="s">
        <v>47</v>
      </c>
    </row>
    <row r="41" spans="1:14" ht="21">
      <c r="A41" s="13" t="s">
        <v>17</v>
      </c>
      <c r="B41" s="7">
        <v>199</v>
      </c>
      <c r="C41" s="7">
        <v>177</v>
      </c>
      <c r="D41" s="7">
        <v>160</v>
      </c>
      <c r="E41" s="7">
        <v>187</v>
      </c>
      <c r="F41" s="7">
        <v>126</v>
      </c>
      <c r="G41" s="7">
        <v>148</v>
      </c>
      <c r="H41" s="7">
        <v>168</v>
      </c>
      <c r="I41" s="7">
        <v>164</v>
      </c>
      <c r="J41" s="7">
        <v>122</v>
      </c>
      <c r="K41" s="7">
        <v>98</v>
      </c>
      <c r="L41" s="7">
        <v>90</v>
      </c>
      <c r="M41" s="7">
        <v>78</v>
      </c>
      <c r="N41" s="8">
        <f>SUM(B41:M41)</f>
        <v>1717</v>
      </c>
    </row>
    <row r="42" spans="1:14" ht="31.5">
      <c r="A42" s="14" t="s">
        <v>18</v>
      </c>
      <c r="B42" s="9">
        <v>167</v>
      </c>
      <c r="C42" s="9">
        <v>147</v>
      </c>
      <c r="D42" s="9">
        <v>177</v>
      </c>
      <c r="E42" s="9">
        <v>158</v>
      </c>
      <c r="F42" s="9">
        <v>127</v>
      </c>
      <c r="G42" s="9">
        <v>124</v>
      </c>
      <c r="H42" s="9">
        <v>138</v>
      </c>
      <c r="I42" s="9">
        <v>152</v>
      </c>
      <c r="J42" s="9">
        <v>109</v>
      </c>
      <c r="K42" s="9">
        <v>88</v>
      </c>
      <c r="L42" s="9">
        <v>83</v>
      </c>
      <c r="M42" s="9">
        <v>79</v>
      </c>
      <c r="N42" s="10">
        <f>SUM(B42:M42)</f>
        <v>1549</v>
      </c>
    </row>
    <row r="43" spans="1:14" ht="42">
      <c r="A43" s="14" t="s">
        <v>21</v>
      </c>
      <c r="B43" s="9">
        <v>124</v>
      </c>
      <c r="C43" s="9">
        <v>104</v>
      </c>
      <c r="D43" s="9">
        <v>122</v>
      </c>
      <c r="E43" s="9">
        <v>109</v>
      </c>
      <c r="F43" s="9">
        <v>93</v>
      </c>
      <c r="G43" s="9">
        <v>62</v>
      </c>
      <c r="H43" s="9">
        <v>64</v>
      </c>
      <c r="I43" s="9">
        <v>61</v>
      </c>
      <c r="J43" s="9">
        <v>62</v>
      </c>
      <c r="K43" s="9">
        <v>47</v>
      </c>
      <c r="L43" s="9">
        <v>61</v>
      </c>
      <c r="M43" s="9">
        <v>59</v>
      </c>
      <c r="N43" s="10">
        <f>SUM(B43:M43)</f>
        <v>968</v>
      </c>
    </row>
    <row r="44" spans="1:14" ht="31.5">
      <c r="A44" s="14" t="s">
        <v>19</v>
      </c>
      <c r="B44" s="9">
        <v>72</v>
      </c>
      <c r="C44" s="9">
        <v>86</v>
      </c>
      <c r="D44" s="9">
        <v>105</v>
      </c>
      <c r="E44" s="9">
        <v>97</v>
      </c>
      <c r="F44" s="9">
        <v>104</v>
      </c>
      <c r="G44" s="9">
        <v>80</v>
      </c>
      <c r="H44" s="9">
        <v>69</v>
      </c>
      <c r="I44" s="9">
        <v>52</v>
      </c>
      <c r="J44" s="9">
        <v>64</v>
      </c>
      <c r="K44" s="9">
        <v>58</v>
      </c>
      <c r="L44" s="9">
        <v>38</v>
      </c>
      <c r="M44" s="9">
        <v>67</v>
      </c>
      <c r="N44" s="10">
        <f>SUM(B44:M44)</f>
        <v>892</v>
      </c>
    </row>
    <row r="45" spans="1:14" ht="42.75" thickBot="1">
      <c r="A45" s="15" t="s">
        <v>20</v>
      </c>
      <c r="B45" s="6">
        <v>13966</v>
      </c>
      <c r="C45" s="6">
        <v>17213</v>
      </c>
      <c r="D45" s="6">
        <v>21447</v>
      </c>
      <c r="E45" s="6">
        <v>19826</v>
      </c>
      <c r="F45" s="6">
        <v>23244</v>
      </c>
      <c r="G45" s="6">
        <v>19600</v>
      </c>
      <c r="H45" s="6">
        <v>13298</v>
      </c>
      <c r="I45" s="6">
        <v>11944</v>
      </c>
      <c r="J45" s="6">
        <v>15270</v>
      </c>
      <c r="K45" s="6">
        <v>12403</v>
      </c>
      <c r="L45" s="6">
        <v>7692</v>
      </c>
      <c r="M45" s="6">
        <v>15117</v>
      </c>
      <c r="N45" s="11">
        <f>SUM(B45:M45)</f>
        <v>191020</v>
      </c>
    </row>
    <row r="46" spans="2:14" ht="13.5" thickBot="1">
      <c r="B46" s="48">
        <v>2011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2:14" ht="52.5" thickBot="1">
      <c r="B47" s="4" t="s">
        <v>4</v>
      </c>
      <c r="C47" s="4" t="s">
        <v>5</v>
      </c>
      <c r="D47" s="4" t="s">
        <v>6</v>
      </c>
      <c r="E47" s="4" t="s">
        <v>7</v>
      </c>
      <c r="F47" s="4" t="s">
        <v>8</v>
      </c>
      <c r="G47" s="4" t="s">
        <v>9</v>
      </c>
      <c r="H47" s="4" t="s">
        <v>10</v>
      </c>
      <c r="I47" s="4" t="s">
        <v>11</v>
      </c>
      <c r="J47" s="4" t="s">
        <v>12</v>
      </c>
      <c r="K47" s="4" t="s">
        <v>13</v>
      </c>
      <c r="L47" s="4" t="s">
        <v>14</v>
      </c>
      <c r="M47" s="4" t="s">
        <v>15</v>
      </c>
      <c r="N47" s="4" t="s">
        <v>43</v>
      </c>
    </row>
    <row r="48" spans="1:14" ht="21">
      <c r="A48" s="13" t="s">
        <v>17</v>
      </c>
      <c r="B48" s="7">
        <v>90</v>
      </c>
      <c r="C48" s="7">
        <v>80</v>
      </c>
      <c r="D48" s="7">
        <v>114</v>
      </c>
      <c r="E48" s="7">
        <v>104</v>
      </c>
      <c r="F48" s="7">
        <v>102</v>
      </c>
      <c r="G48" s="7">
        <v>107</v>
      </c>
      <c r="H48" s="7">
        <v>147</v>
      </c>
      <c r="I48" s="7">
        <v>117</v>
      </c>
      <c r="J48" s="7">
        <v>123</v>
      </c>
      <c r="K48" s="7">
        <v>112</v>
      </c>
      <c r="L48" s="7">
        <v>92</v>
      </c>
      <c r="M48" s="7">
        <v>102</v>
      </c>
      <c r="N48" s="8">
        <f>SUM(B48:M48)</f>
        <v>1290</v>
      </c>
    </row>
    <row r="49" spans="1:14" ht="31.5">
      <c r="A49" s="14" t="s">
        <v>18</v>
      </c>
      <c r="B49" s="9">
        <v>80</v>
      </c>
      <c r="C49" s="9">
        <v>65</v>
      </c>
      <c r="D49" s="9">
        <v>103</v>
      </c>
      <c r="E49" s="9">
        <v>87</v>
      </c>
      <c r="F49" s="9">
        <v>88</v>
      </c>
      <c r="G49" s="9">
        <v>101</v>
      </c>
      <c r="H49" s="9">
        <v>103</v>
      </c>
      <c r="I49" s="9">
        <v>100</v>
      </c>
      <c r="J49" s="9">
        <v>115</v>
      </c>
      <c r="K49" s="9">
        <v>91</v>
      </c>
      <c r="L49" s="9">
        <v>72</v>
      </c>
      <c r="M49" s="9">
        <v>55</v>
      </c>
      <c r="N49" s="10">
        <f>SUM(B49:M49)</f>
        <v>1060</v>
      </c>
    </row>
    <row r="50" spans="1:14" ht="42">
      <c r="A50" s="14" t="s">
        <v>21</v>
      </c>
      <c r="B50" s="9">
        <v>39</v>
      </c>
      <c r="C50" s="9">
        <v>39</v>
      </c>
      <c r="D50" s="9">
        <v>51</v>
      </c>
      <c r="E50" s="9">
        <v>47</v>
      </c>
      <c r="F50" s="9">
        <v>58</v>
      </c>
      <c r="G50" s="9">
        <v>56</v>
      </c>
      <c r="H50" s="9">
        <v>52</v>
      </c>
      <c r="I50" s="9">
        <v>59</v>
      </c>
      <c r="J50" s="9">
        <v>51</v>
      </c>
      <c r="K50" s="9">
        <v>59</v>
      </c>
      <c r="L50" s="9">
        <v>59</v>
      </c>
      <c r="M50" s="9">
        <v>49</v>
      </c>
      <c r="N50" s="10">
        <f>SUM(B50:M50)</f>
        <v>619</v>
      </c>
    </row>
    <row r="51" spans="1:14" ht="31.5">
      <c r="A51" s="14" t="s">
        <v>19</v>
      </c>
      <c r="B51" s="9">
        <v>46</v>
      </c>
      <c r="C51" s="9">
        <v>34</v>
      </c>
      <c r="D51" s="9">
        <v>47</v>
      </c>
      <c r="E51" s="9">
        <v>46</v>
      </c>
      <c r="F51" s="9">
        <v>41</v>
      </c>
      <c r="G51" s="9">
        <v>52</v>
      </c>
      <c r="H51" s="9">
        <v>58</v>
      </c>
      <c r="I51" s="9">
        <v>40</v>
      </c>
      <c r="J51" s="9">
        <v>55</v>
      </c>
      <c r="K51" s="9">
        <v>61</v>
      </c>
      <c r="L51" s="9">
        <v>47</v>
      </c>
      <c r="M51" s="9">
        <v>72</v>
      </c>
      <c r="N51" s="10">
        <f>SUM(B51:M51)</f>
        <v>599</v>
      </c>
    </row>
    <row r="52" spans="1:14" ht="42.75" thickBot="1">
      <c r="A52" s="15" t="s">
        <v>20</v>
      </c>
      <c r="B52" s="6">
        <v>9716</v>
      </c>
      <c r="C52" s="6">
        <v>8988</v>
      </c>
      <c r="D52" s="6">
        <v>9769</v>
      </c>
      <c r="E52" s="6">
        <v>10858</v>
      </c>
      <c r="F52" s="6">
        <v>11336</v>
      </c>
      <c r="G52" s="6">
        <v>14536</v>
      </c>
      <c r="H52" s="6">
        <v>13075</v>
      </c>
      <c r="I52" s="6">
        <v>9391</v>
      </c>
      <c r="J52" s="6">
        <v>15522</v>
      </c>
      <c r="K52" s="6">
        <v>15639</v>
      </c>
      <c r="L52" s="6">
        <v>12802</v>
      </c>
      <c r="M52" s="6">
        <v>19439</v>
      </c>
      <c r="N52" s="11">
        <f>SUM(B52:M52)</f>
        <v>151071</v>
      </c>
    </row>
    <row r="53" spans="2:14" ht="13.5" thickBot="1">
      <c r="B53" s="48">
        <v>2012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14" ht="48" thickBot="1">
      <c r="B54" s="4" t="s">
        <v>4</v>
      </c>
      <c r="C54" s="4" t="s">
        <v>5</v>
      </c>
      <c r="D54" s="4" t="s">
        <v>6</v>
      </c>
      <c r="E54" s="4" t="s">
        <v>7</v>
      </c>
      <c r="F54" s="4" t="s">
        <v>8</v>
      </c>
      <c r="G54" s="4" t="s">
        <v>9</v>
      </c>
      <c r="H54" s="4" t="s">
        <v>10</v>
      </c>
      <c r="I54" s="4" t="s">
        <v>11</v>
      </c>
      <c r="J54" s="4" t="s">
        <v>12</v>
      </c>
      <c r="K54" s="4" t="s">
        <v>13</v>
      </c>
      <c r="L54" s="4" t="s">
        <v>14</v>
      </c>
      <c r="M54" s="4" t="s">
        <v>15</v>
      </c>
      <c r="N54" s="4" t="s">
        <v>48</v>
      </c>
    </row>
    <row r="55" spans="1:14" ht="21">
      <c r="A55" s="13" t="s">
        <v>17</v>
      </c>
      <c r="B55" s="7">
        <v>123</v>
      </c>
      <c r="C55" s="7">
        <v>95</v>
      </c>
      <c r="D55" s="7">
        <v>95</v>
      </c>
      <c r="E55" s="7">
        <v>85</v>
      </c>
      <c r="F55" s="7">
        <v>94</v>
      </c>
      <c r="G55" s="7">
        <v>60</v>
      </c>
      <c r="H55" s="7">
        <v>63</v>
      </c>
      <c r="I55" s="7">
        <v>78</v>
      </c>
      <c r="J55" s="7">
        <v>60</v>
      </c>
      <c r="K55" s="7">
        <v>55</v>
      </c>
      <c r="L55" s="7">
        <v>55</v>
      </c>
      <c r="M55" s="7">
        <v>51</v>
      </c>
      <c r="N55" s="8">
        <f aca="true" t="shared" si="0" ref="N55:N61">SUM(B55:M55)</f>
        <v>914</v>
      </c>
    </row>
    <row r="56" spans="1:14" ht="31.5">
      <c r="A56" s="14" t="s">
        <v>18</v>
      </c>
      <c r="B56" s="9">
        <v>69</v>
      </c>
      <c r="C56" s="9">
        <v>70</v>
      </c>
      <c r="D56" s="9">
        <v>69</v>
      </c>
      <c r="E56" s="9">
        <v>72</v>
      </c>
      <c r="F56" s="9">
        <v>56</v>
      </c>
      <c r="G56" s="9">
        <v>61</v>
      </c>
      <c r="H56" s="9">
        <v>61</v>
      </c>
      <c r="I56" s="9">
        <v>25</v>
      </c>
      <c r="J56" s="9">
        <v>38</v>
      </c>
      <c r="K56" s="9">
        <v>35</v>
      </c>
      <c r="L56" s="9">
        <v>64</v>
      </c>
      <c r="M56" s="9">
        <v>56</v>
      </c>
      <c r="N56" s="10">
        <f t="shared" si="0"/>
        <v>676</v>
      </c>
    </row>
    <row r="57" spans="1:14" ht="42">
      <c r="A57" s="14" t="s">
        <v>21</v>
      </c>
      <c r="B57" s="9">
        <v>49</v>
      </c>
      <c r="C57" s="9">
        <v>42</v>
      </c>
      <c r="D57" s="9">
        <v>46</v>
      </c>
      <c r="E57" s="9">
        <v>25</v>
      </c>
      <c r="F57" s="9">
        <v>55</v>
      </c>
      <c r="G57" s="9">
        <v>40</v>
      </c>
      <c r="H57" s="9">
        <v>28</v>
      </c>
      <c r="I57" s="9">
        <v>32</v>
      </c>
      <c r="J57" s="9">
        <v>20</v>
      </c>
      <c r="K57" s="9">
        <v>23</v>
      </c>
      <c r="L57" s="9">
        <v>28</v>
      </c>
      <c r="M57" s="9">
        <v>48</v>
      </c>
      <c r="N57" s="10">
        <f t="shared" si="0"/>
        <v>436</v>
      </c>
    </row>
    <row r="58" spans="1:14" ht="42">
      <c r="A58" s="14" t="s">
        <v>50</v>
      </c>
      <c r="B58" s="9">
        <v>20</v>
      </c>
      <c r="C58" s="9">
        <v>30</v>
      </c>
      <c r="D58" s="9">
        <v>34</v>
      </c>
      <c r="E58" s="9">
        <v>24</v>
      </c>
      <c r="F58" s="9">
        <v>24</v>
      </c>
      <c r="G58" s="9">
        <v>46</v>
      </c>
      <c r="H58" s="9">
        <v>21</v>
      </c>
      <c r="I58" s="9">
        <v>21</v>
      </c>
      <c r="J58" s="9">
        <v>20</v>
      </c>
      <c r="K58" s="9">
        <v>18</v>
      </c>
      <c r="L58" s="9">
        <v>64</v>
      </c>
      <c r="M58" s="9">
        <v>62</v>
      </c>
      <c r="N58" s="10">
        <f t="shared" si="0"/>
        <v>384</v>
      </c>
    </row>
    <row r="59" spans="1:14" ht="42">
      <c r="A59" s="14" t="s">
        <v>20</v>
      </c>
      <c r="B59" s="9">
        <v>4679</v>
      </c>
      <c r="C59" s="9">
        <v>5723</v>
      </c>
      <c r="D59" s="9">
        <v>7864</v>
      </c>
      <c r="E59" s="9">
        <v>6455</v>
      </c>
      <c r="F59" s="9">
        <v>7669</v>
      </c>
      <c r="G59" s="9">
        <v>12177</v>
      </c>
      <c r="H59" s="9">
        <v>4689</v>
      </c>
      <c r="I59" s="9">
        <v>5523</v>
      </c>
      <c r="J59" s="9">
        <v>5241</v>
      </c>
      <c r="K59" s="9">
        <v>3862</v>
      </c>
      <c r="L59" s="9">
        <v>13862</v>
      </c>
      <c r="M59" s="9">
        <v>15087</v>
      </c>
      <c r="N59" s="10">
        <f t="shared" si="0"/>
        <v>92831</v>
      </c>
    </row>
    <row r="60" spans="1:14" ht="42">
      <c r="A60" s="39" t="s">
        <v>51</v>
      </c>
      <c r="B60" s="40">
        <v>0</v>
      </c>
      <c r="C60" s="40">
        <v>0</v>
      </c>
      <c r="D60" s="40">
        <v>6</v>
      </c>
      <c r="E60" s="40">
        <v>8</v>
      </c>
      <c r="F60" s="40">
        <v>4</v>
      </c>
      <c r="G60" s="40">
        <v>0</v>
      </c>
      <c r="H60" s="40">
        <v>1</v>
      </c>
      <c r="I60" s="40">
        <v>0</v>
      </c>
      <c r="J60" s="40">
        <v>0</v>
      </c>
      <c r="K60" s="40">
        <v>0</v>
      </c>
      <c r="L60" s="40">
        <v>0</v>
      </c>
      <c r="M60" s="40">
        <v>2</v>
      </c>
      <c r="N60" s="41">
        <f t="shared" si="0"/>
        <v>21</v>
      </c>
    </row>
    <row r="61" spans="1:14" ht="42.75" thickBot="1">
      <c r="A61" s="15" t="s">
        <v>49</v>
      </c>
      <c r="B61" s="6">
        <v>0</v>
      </c>
      <c r="C61" s="6">
        <v>0</v>
      </c>
      <c r="D61" s="6">
        <v>683</v>
      </c>
      <c r="E61" s="6">
        <v>1381</v>
      </c>
      <c r="F61" s="6">
        <v>680</v>
      </c>
      <c r="G61" s="6">
        <v>0</v>
      </c>
      <c r="H61" s="6">
        <v>145</v>
      </c>
      <c r="I61" s="6">
        <v>0</v>
      </c>
      <c r="J61" s="6">
        <v>0</v>
      </c>
      <c r="K61" s="6">
        <v>0</v>
      </c>
      <c r="L61" s="6">
        <v>0</v>
      </c>
      <c r="M61" s="6">
        <v>527</v>
      </c>
      <c r="N61" s="11">
        <f t="shared" si="0"/>
        <v>3416</v>
      </c>
    </row>
    <row r="62" spans="2:14" ht="13.5" thickBot="1">
      <c r="B62" s="48">
        <v>2013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48" thickBot="1">
      <c r="B63" s="4" t="s">
        <v>4</v>
      </c>
      <c r="C63" s="4" t="s">
        <v>5</v>
      </c>
      <c r="D63" s="4" t="s">
        <v>6</v>
      </c>
      <c r="E63" s="4" t="s">
        <v>7</v>
      </c>
      <c r="F63" s="4" t="s">
        <v>8</v>
      </c>
      <c r="G63" s="4" t="s">
        <v>9</v>
      </c>
      <c r="H63" s="4" t="s">
        <v>10</v>
      </c>
      <c r="I63" s="4" t="s">
        <v>11</v>
      </c>
      <c r="J63" s="4" t="s">
        <v>12</v>
      </c>
      <c r="K63" s="4" t="s">
        <v>13</v>
      </c>
      <c r="L63" s="4" t="s">
        <v>14</v>
      </c>
      <c r="M63" s="4" t="s">
        <v>15</v>
      </c>
      <c r="N63" s="4" t="s">
        <v>52</v>
      </c>
    </row>
    <row r="64" spans="1:14" ht="21">
      <c r="A64" s="13" t="s">
        <v>17</v>
      </c>
      <c r="B64" s="7">
        <v>63</v>
      </c>
      <c r="C64" s="7">
        <v>78</v>
      </c>
      <c r="D64" s="7">
        <v>46</v>
      </c>
      <c r="E64" s="7">
        <v>49</v>
      </c>
      <c r="F64" s="7">
        <v>68</v>
      </c>
      <c r="G64" s="7"/>
      <c r="H64" s="7"/>
      <c r="I64" s="7"/>
      <c r="J64" s="7"/>
      <c r="K64" s="7"/>
      <c r="L64" s="7"/>
      <c r="M64" s="7"/>
      <c r="N64" s="8">
        <f aca="true" t="shared" si="1" ref="N64:N70">SUM(B64:M64)</f>
        <v>304</v>
      </c>
    </row>
    <row r="65" spans="1:14" ht="31.5">
      <c r="A65" s="14" t="s">
        <v>18</v>
      </c>
      <c r="B65" s="9">
        <v>43</v>
      </c>
      <c r="C65" s="9">
        <v>70</v>
      </c>
      <c r="D65" s="9">
        <v>32</v>
      </c>
      <c r="E65" s="9">
        <v>39</v>
      </c>
      <c r="F65" s="9">
        <v>50</v>
      </c>
      <c r="G65" s="9"/>
      <c r="H65" s="9"/>
      <c r="I65" s="9"/>
      <c r="J65" s="9"/>
      <c r="K65" s="9"/>
      <c r="L65" s="9"/>
      <c r="M65" s="9"/>
      <c r="N65" s="10">
        <f t="shared" si="1"/>
        <v>234</v>
      </c>
    </row>
    <row r="66" spans="1:14" ht="42">
      <c r="A66" s="14" t="s">
        <v>21</v>
      </c>
      <c r="B66" s="9">
        <v>26</v>
      </c>
      <c r="C66" s="9">
        <v>23</v>
      </c>
      <c r="D66" s="9">
        <v>37</v>
      </c>
      <c r="E66" s="9">
        <v>25</v>
      </c>
      <c r="F66" s="9">
        <v>23</v>
      </c>
      <c r="G66" s="9"/>
      <c r="H66" s="9"/>
      <c r="I66" s="9"/>
      <c r="J66" s="9"/>
      <c r="K66" s="9"/>
      <c r="L66" s="9"/>
      <c r="M66" s="9"/>
      <c r="N66" s="10">
        <f t="shared" si="1"/>
        <v>134</v>
      </c>
    </row>
    <row r="67" spans="1:14" ht="42">
      <c r="A67" s="14" t="s">
        <v>50</v>
      </c>
      <c r="B67" s="9">
        <v>2</v>
      </c>
      <c r="C67" s="9">
        <v>30</v>
      </c>
      <c r="D67" s="9">
        <v>23</v>
      </c>
      <c r="E67" s="9">
        <v>41</v>
      </c>
      <c r="F67" s="9">
        <v>23</v>
      </c>
      <c r="G67" s="9"/>
      <c r="H67" s="9"/>
      <c r="I67" s="9"/>
      <c r="J67" s="9"/>
      <c r="K67" s="9"/>
      <c r="L67" s="9"/>
      <c r="M67" s="9"/>
      <c r="N67" s="10">
        <f t="shared" si="1"/>
        <v>119</v>
      </c>
    </row>
    <row r="68" spans="1:14" ht="42">
      <c r="A68" s="14" t="s">
        <v>20</v>
      </c>
      <c r="B68" s="9">
        <v>975</v>
      </c>
      <c r="C68" s="9">
        <v>6431</v>
      </c>
      <c r="D68" s="9">
        <v>6131</v>
      </c>
      <c r="E68" s="9">
        <v>10448</v>
      </c>
      <c r="F68" s="9">
        <v>5649</v>
      </c>
      <c r="G68" s="9"/>
      <c r="H68" s="9"/>
      <c r="I68" s="9"/>
      <c r="J68" s="9"/>
      <c r="K68" s="9"/>
      <c r="L68" s="9"/>
      <c r="M68" s="9"/>
      <c r="N68" s="10">
        <f t="shared" si="1"/>
        <v>29634</v>
      </c>
    </row>
    <row r="69" spans="1:14" ht="42">
      <c r="A69" s="39" t="s">
        <v>51</v>
      </c>
      <c r="B69" s="40">
        <v>0</v>
      </c>
      <c r="C69" s="40">
        <v>0</v>
      </c>
      <c r="D69" s="40">
        <v>0</v>
      </c>
      <c r="E69" s="40">
        <v>0</v>
      </c>
      <c r="F69" s="40">
        <v>1</v>
      </c>
      <c r="G69" s="40"/>
      <c r="H69" s="40"/>
      <c r="I69" s="40"/>
      <c r="J69" s="40"/>
      <c r="K69" s="40"/>
      <c r="L69" s="40"/>
      <c r="M69" s="40"/>
      <c r="N69" s="41">
        <f t="shared" si="1"/>
        <v>1</v>
      </c>
    </row>
    <row r="70" spans="1:14" ht="42.75" thickBot="1">
      <c r="A70" s="15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368</v>
      </c>
      <c r="G70" s="6"/>
      <c r="H70" s="6"/>
      <c r="I70" s="6"/>
      <c r="J70" s="6"/>
      <c r="K70" s="6"/>
      <c r="L70" s="6"/>
      <c r="M70" s="6"/>
      <c r="N70" s="11">
        <f t="shared" si="1"/>
        <v>368</v>
      </c>
    </row>
  </sheetData>
  <sheetProtection/>
  <mergeCells count="9">
    <mergeCell ref="B62:N62"/>
    <mergeCell ref="B53:N53"/>
    <mergeCell ref="B46:N46"/>
    <mergeCell ref="B4:N4"/>
    <mergeCell ref="B11:N11"/>
    <mergeCell ref="B18:N18"/>
    <mergeCell ref="B25:N25"/>
    <mergeCell ref="B32:N32"/>
    <mergeCell ref="B39:N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20" customWidth="1"/>
    <col min="2" max="2" width="33.140625" style="20" bestFit="1" customWidth="1"/>
    <col min="3" max="16384" width="9.140625" style="20" customWidth="1"/>
  </cols>
  <sheetData>
    <row r="1" s="5" customFormat="1" ht="18.75">
      <c r="A1" s="2" t="s">
        <v>36</v>
      </c>
    </row>
    <row r="2" s="5" customFormat="1" ht="12.75">
      <c r="A2" s="1" t="s">
        <v>1</v>
      </c>
    </row>
    <row r="3" s="5" customFormat="1" ht="13.5" thickBot="1">
      <c r="A3" s="1"/>
    </row>
    <row r="4" spans="1:2" s="5" customFormat="1" ht="13.5" thickBot="1">
      <c r="A4" s="48">
        <v>2007</v>
      </c>
      <c r="B4" s="48"/>
    </row>
    <row r="5" spans="1:2" s="5" customFormat="1" ht="13.5" thickBot="1">
      <c r="A5" s="48" t="s">
        <v>23</v>
      </c>
      <c r="B5" s="48"/>
    </row>
    <row r="6" spans="1:2" s="5" customFormat="1" ht="13.5" thickBot="1">
      <c r="A6" s="3" t="s">
        <v>29</v>
      </c>
      <c r="B6" s="23" t="s">
        <v>22</v>
      </c>
    </row>
    <row r="7" spans="1:2" s="5" customFormat="1" ht="12.75">
      <c r="A7" s="26" t="s">
        <v>24</v>
      </c>
      <c r="B7" s="7">
        <v>33690</v>
      </c>
    </row>
    <row r="8" spans="1:2" s="5" customFormat="1" ht="13.5" thickBot="1">
      <c r="A8" s="27" t="s">
        <v>25</v>
      </c>
      <c r="B8" s="6">
        <v>25905</v>
      </c>
    </row>
    <row r="9" spans="1:2" ht="19.5" thickBot="1">
      <c r="A9" s="3" t="s">
        <v>28</v>
      </c>
      <c r="B9" s="23" t="s">
        <v>22</v>
      </c>
    </row>
    <row r="10" spans="1:2" ht="18.75">
      <c r="A10" s="26" t="s">
        <v>24</v>
      </c>
      <c r="B10" s="7">
        <v>6314</v>
      </c>
    </row>
    <row r="11" spans="1:2" ht="18.75">
      <c r="A11" s="28" t="s">
        <v>25</v>
      </c>
      <c r="B11" s="9">
        <v>5794</v>
      </c>
    </row>
    <row r="12" spans="1:2" ht="19.5" thickBot="1">
      <c r="A12" s="27" t="s">
        <v>26</v>
      </c>
      <c r="B12" s="6">
        <v>5399</v>
      </c>
    </row>
    <row r="13" spans="1:2" ht="26.25" thickBot="1">
      <c r="A13" s="3" t="s">
        <v>27</v>
      </c>
      <c r="B13" s="24" t="s">
        <v>35</v>
      </c>
    </row>
    <row r="14" spans="1:2" ht="25.5">
      <c r="A14" s="29" t="s">
        <v>30</v>
      </c>
      <c r="B14" s="30">
        <v>387</v>
      </c>
    </row>
    <row r="15" spans="1:2" ht="26.25" thickBot="1">
      <c r="A15" s="31" t="s">
        <v>31</v>
      </c>
      <c r="B15" s="32">
        <v>10</v>
      </c>
    </row>
    <row r="16" spans="1:2" s="5" customFormat="1" ht="13.5" thickBot="1">
      <c r="A16" s="48">
        <v>2008</v>
      </c>
      <c r="B16" s="48"/>
    </row>
    <row r="17" spans="1:2" s="5" customFormat="1" ht="13.5" thickBot="1">
      <c r="A17" s="48" t="s">
        <v>23</v>
      </c>
      <c r="B17" s="48"/>
    </row>
    <row r="18" spans="1:2" s="5" customFormat="1" ht="13.5" thickBot="1">
      <c r="A18" s="3" t="s">
        <v>32</v>
      </c>
      <c r="B18" s="23" t="s">
        <v>22</v>
      </c>
    </row>
    <row r="19" spans="1:2" s="5" customFormat="1" ht="12.75">
      <c r="A19" s="26" t="s">
        <v>24</v>
      </c>
      <c r="B19" s="30">
        <v>40120</v>
      </c>
    </row>
    <row r="20" spans="1:2" s="5" customFormat="1" ht="13.5" thickBot="1">
      <c r="A20" s="27" t="s">
        <v>25</v>
      </c>
      <c r="B20" s="32">
        <v>32003</v>
      </c>
    </row>
    <row r="21" spans="1:2" ht="19.5" thickBot="1">
      <c r="A21" s="3" t="s">
        <v>33</v>
      </c>
      <c r="B21" s="23" t="s">
        <v>22</v>
      </c>
    </row>
    <row r="22" spans="1:2" ht="18.75">
      <c r="A22" s="26" t="s">
        <v>24</v>
      </c>
      <c r="B22" s="30">
        <v>6430</v>
      </c>
    </row>
    <row r="23" spans="1:2" ht="18.75">
      <c r="A23" s="28" t="s">
        <v>25</v>
      </c>
      <c r="B23" s="33">
        <v>6527</v>
      </c>
    </row>
    <row r="24" spans="1:2" ht="19.5" thickBot="1">
      <c r="A24" s="27" t="s">
        <v>26</v>
      </c>
      <c r="B24" s="32">
        <v>6135</v>
      </c>
    </row>
    <row r="25" spans="1:4" s="21" customFormat="1" ht="26.25" thickBot="1">
      <c r="A25" s="25" t="s">
        <v>34</v>
      </c>
      <c r="B25" s="24" t="s">
        <v>35</v>
      </c>
      <c r="D25" s="22"/>
    </row>
    <row r="26" spans="1:2" s="21" customFormat="1" ht="25.5">
      <c r="A26" s="34" t="s">
        <v>30</v>
      </c>
      <c r="B26" s="35">
        <v>508</v>
      </c>
    </row>
    <row r="27" spans="1:2" s="21" customFormat="1" ht="26.25" thickBot="1">
      <c r="A27" s="36" t="s">
        <v>31</v>
      </c>
      <c r="B27" s="37">
        <v>13</v>
      </c>
    </row>
    <row r="28" spans="1:2" ht="19.5" thickBot="1">
      <c r="A28" s="48">
        <v>2009</v>
      </c>
      <c r="B28" s="48"/>
    </row>
    <row r="29" spans="1:2" ht="19.5" thickBot="1">
      <c r="A29" s="48" t="s">
        <v>23</v>
      </c>
      <c r="B29" s="48"/>
    </row>
    <row r="30" spans="1:2" ht="19.5" thickBot="1">
      <c r="A30" s="3" t="s">
        <v>37</v>
      </c>
      <c r="B30" s="23" t="s">
        <v>22</v>
      </c>
    </row>
    <row r="31" spans="1:2" ht="18.75">
      <c r="A31" s="26" t="s">
        <v>24</v>
      </c>
      <c r="B31" s="30"/>
    </row>
    <row r="32" spans="1:2" ht="19.5" thickBot="1">
      <c r="A32" s="27" t="s">
        <v>25</v>
      </c>
      <c r="B32" s="32"/>
    </row>
    <row r="33" spans="1:2" ht="19.5" thickBot="1">
      <c r="A33" s="3" t="s">
        <v>38</v>
      </c>
      <c r="B33" s="23" t="s">
        <v>22</v>
      </c>
    </row>
    <row r="34" spans="1:2" ht="18.75">
      <c r="A34" s="26" t="s">
        <v>24</v>
      </c>
      <c r="B34" s="30"/>
    </row>
    <row r="35" spans="1:2" ht="18.75">
      <c r="A35" s="28" t="s">
        <v>25</v>
      </c>
      <c r="B35" s="33"/>
    </row>
    <row r="36" spans="1:2" ht="19.5" thickBot="1">
      <c r="A36" s="27" t="s">
        <v>26</v>
      </c>
      <c r="B36" s="32"/>
    </row>
    <row r="37" spans="1:2" ht="26.25" thickBot="1">
      <c r="A37" s="25" t="s">
        <v>39</v>
      </c>
      <c r="B37" s="24" t="s">
        <v>35</v>
      </c>
    </row>
    <row r="38" spans="1:2" ht="25.5">
      <c r="A38" s="34" t="s">
        <v>30</v>
      </c>
      <c r="B38" s="35"/>
    </row>
    <row r="39" spans="1:2" ht="26.25" thickBot="1">
      <c r="A39" s="36" t="s">
        <v>31</v>
      </c>
      <c r="B39" s="37"/>
    </row>
    <row r="40" spans="1:2" ht="26.25" thickBot="1">
      <c r="A40" s="25" t="s">
        <v>41</v>
      </c>
      <c r="B40" s="24" t="s">
        <v>35</v>
      </c>
    </row>
    <row r="41" spans="1:2" ht="25.5">
      <c r="A41" s="34" t="s">
        <v>30</v>
      </c>
      <c r="B41" s="35"/>
    </row>
    <row r="42" spans="1:2" ht="26.25" thickBot="1">
      <c r="A42" s="36" t="s">
        <v>31</v>
      </c>
      <c r="B42" s="37"/>
    </row>
    <row r="43" spans="1:2" ht="26.25" thickBot="1">
      <c r="A43" s="25" t="s">
        <v>42</v>
      </c>
      <c r="B43" s="24" t="s">
        <v>35</v>
      </c>
    </row>
    <row r="44" spans="1:2" ht="25.5">
      <c r="A44" s="34" t="s">
        <v>30</v>
      </c>
      <c r="B44" s="35"/>
    </row>
    <row r="45" spans="1:2" ht="26.25" thickBot="1">
      <c r="A45" s="36" t="s">
        <v>31</v>
      </c>
      <c r="B45" s="37"/>
    </row>
    <row r="46" spans="1:2" ht="26.25" thickBot="1">
      <c r="A46" s="25" t="s">
        <v>53</v>
      </c>
      <c r="B46" s="24" t="s">
        <v>35</v>
      </c>
    </row>
    <row r="47" spans="1:2" ht="25.5">
      <c r="A47" s="34" t="s">
        <v>30</v>
      </c>
      <c r="B47" s="35"/>
    </row>
    <row r="48" spans="1:2" ht="26.25" thickBot="1">
      <c r="A48" s="36" t="s">
        <v>31</v>
      </c>
      <c r="B48" s="37"/>
    </row>
    <row r="49" spans="1:2" ht="26.25" thickBot="1">
      <c r="A49" s="25" t="s">
        <v>54</v>
      </c>
      <c r="B49" s="24" t="s">
        <v>35</v>
      </c>
    </row>
    <row r="50" spans="1:2" ht="25.5">
      <c r="A50" s="34" t="s">
        <v>30</v>
      </c>
      <c r="B50" s="35"/>
    </row>
    <row r="51" spans="1:2" ht="26.25" thickBot="1">
      <c r="A51" s="36" t="s">
        <v>31</v>
      </c>
      <c r="B51" s="37"/>
    </row>
  </sheetData>
  <sheetProtection/>
  <mergeCells count="6">
    <mergeCell ref="A4:B4"/>
    <mergeCell ref="A5:B5"/>
    <mergeCell ref="A16:B16"/>
    <mergeCell ref="A17:B1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2009-02-28T10:10:49Z</cp:lastPrinted>
  <dcterms:created xsi:type="dcterms:W3CDTF">2006-02-24T09:38:25Z</dcterms:created>
  <dcterms:modified xsi:type="dcterms:W3CDTF">2013-12-16T08:51:51Z</dcterms:modified>
  <cp:category/>
  <cp:version/>
  <cp:contentType/>
  <cp:contentStatus/>
</cp:coreProperties>
</file>